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65" windowHeight="5655"/>
  </bookViews>
  <sheets>
    <sheet name="Version 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" i="1" l="1"/>
  <c r="BG5" i="1"/>
  <c r="BG6" i="1"/>
  <c r="BG7" i="1"/>
  <c r="BG8" i="1"/>
  <c r="BG9" i="1"/>
  <c r="BG10" i="1"/>
  <c r="BF4" i="1"/>
  <c r="BF5" i="1"/>
  <c r="BF6" i="1"/>
  <c r="BF7" i="1"/>
  <c r="BF8" i="1"/>
  <c r="BF9" i="1"/>
  <c r="BF10" i="1"/>
  <c r="BE4" i="1"/>
  <c r="BE5" i="1"/>
  <c r="BE6" i="1"/>
  <c r="BE7" i="1"/>
  <c r="BE8" i="1"/>
  <c r="BE9" i="1"/>
  <c r="BE10" i="1"/>
  <c r="BD4" i="1"/>
  <c r="BD5" i="1"/>
  <c r="BD6" i="1"/>
  <c r="BD7" i="1"/>
  <c r="BD8" i="1"/>
  <c r="BD9" i="1"/>
  <c r="BD10" i="1"/>
  <c r="BC4" i="1"/>
  <c r="BC5" i="1"/>
  <c r="BC6" i="1"/>
  <c r="BC7" i="1"/>
  <c r="BC8" i="1"/>
  <c r="BC9" i="1"/>
  <c r="BC10" i="1"/>
  <c r="BB4" i="1"/>
  <c r="BB5" i="1"/>
  <c r="BB6" i="1"/>
  <c r="BB7" i="1"/>
  <c r="BB8" i="1"/>
  <c r="BB9" i="1"/>
  <c r="BB10" i="1"/>
  <c r="BA4" i="1"/>
  <c r="BA5" i="1"/>
  <c r="BA6" i="1"/>
  <c r="BA7" i="1"/>
  <c r="BA8" i="1"/>
  <c r="BA9" i="1"/>
  <c r="BA10" i="1"/>
  <c r="AZ4" i="1"/>
  <c r="AZ5" i="1"/>
  <c r="AZ6" i="1"/>
  <c r="AZ7" i="1"/>
  <c r="AZ8" i="1"/>
  <c r="AZ9" i="1"/>
  <c r="AZ10" i="1"/>
  <c r="AY4" i="1"/>
  <c r="AY5" i="1"/>
  <c r="AY6" i="1"/>
  <c r="AY7" i="1"/>
  <c r="AY8" i="1"/>
  <c r="AY9" i="1"/>
  <c r="AY10" i="1"/>
  <c r="AX4" i="1"/>
  <c r="AX5" i="1"/>
  <c r="AX6" i="1"/>
  <c r="AX7" i="1"/>
  <c r="AX8" i="1"/>
  <c r="AX9" i="1"/>
  <c r="AX10" i="1"/>
  <c r="AZ3" i="1"/>
  <c r="BA3" i="1"/>
  <c r="BB3" i="1"/>
  <c r="BC3" i="1"/>
  <c r="BD3" i="1"/>
  <c r="BE3" i="1"/>
  <c r="BF3" i="1"/>
  <c r="BG3" i="1"/>
  <c r="AY3" i="1"/>
  <c r="AX3" i="1"/>
  <c r="AW4" i="1"/>
  <c r="AW5" i="1"/>
  <c r="AW6" i="1"/>
  <c r="AW7" i="1"/>
  <c r="AW8" i="1"/>
  <c r="AW9" i="1"/>
  <c r="AW10" i="1"/>
  <c r="AW3" i="1"/>
  <c r="AV4" i="1"/>
  <c r="AV5" i="1"/>
  <c r="AV6" i="1"/>
  <c r="AV7" i="1"/>
  <c r="AV8" i="1"/>
  <c r="AV9" i="1"/>
  <c r="AV10" i="1"/>
  <c r="AV3" i="1"/>
  <c r="AH3" i="1" l="1"/>
  <c r="EJ10" i="1" l="1"/>
  <c r="EJ9" i="1"/>
  <c r="EJ8" i="1"/>
  <c r="EX8" i="1" s="1"/>
  <c r="EJ7" i="1"/>
  <c r="EJ6" i="1"/>
  <c r="EJ5" i="1"/>
  <c r="EJ4" i="1"/>
  <c r="EX4" i="1" s="1"/>
  <c r="CI10" i="1"/>
  <c r="CI9" i="1"/>
  <c r="CI8" i="1"/>
  <c r="CI7" i="1"/>
  <c r="CI6" i="1"/>
  <c r="CI5" i="1"/>
  <c r="CI4" i="1"/>
  <c r="EW10" i="1"/>
  <c r="DV10" i="1"/>
  <c r="DI10" i="1"/>
  <c r="CV10" i="1"/>
  <c r="BU10" i="1"/>
  <c r="EY10" i="1" s="1"/>
  <c r="AU10" i="1"/>
  <c r="AH10" i="1"/>
  <c r="BH10" i="1" s="1"/>
  <c r="U10" i="1"/>
  <c r="EW9" i="1"/>
  <c r="DV9" i="1"/>
  <c r="DI9" i="1"/>
  <c r="CV9" i="1"/>
  <c r="BU9" i="1"/>
  <c r="EY9" i="1" s="1"/>
  <c r="AU9" i="1"/>
  <c r="AH9" i="1"/>
  <c r="BH9" i="1" s="1"/>
  <c r="U9" i="1"/>
  <c r="EW8" i="1"/>
  <c r="DV8" i="1"/>
  <c r="DI8" i="1"/>
  <c r="CV8" i="1"/>
  <c r="BU8" i="1"/>
  <c r="EY8" i="1" s="1"/>
  <c r="AU8" i="1"/>
  <c r="AH8" i="1"/>
  <c r="BH8" i="1" s="1"/>
  <c r="U8" i="1"/>
  <c r="EW7" i="1"/>
  <c r="DV7" i="1"/>
  <c r="DI7" i="1"/>
  <c r="CV7" i="1"/>
  <c r="BU7" i="1"/>
  <c r="EY7" i="1" s="1"/>
  <c r="AU7" i="1"/>
  <c r="AH7" i="1"/>
  <c r="BH7" i="1" s="1"/>
  <c r="U7" i="1"/>
  <c r="EW6" i="1"/>
  <c r="DV6" i="1"/>
  <c r="DI6" i="1"/>
  <c r="CV6" i="1"/>
  <c r="BU6" i="1"/>
  <c r="EY6" i="1" s="1"/>
  <c r="AU6" i="1"/>
  <c r="AH6" i="1"/>
  <c r="BH6" i="1" s="1"/>
  <c r="U6" i="1"/>
  <c r="EW5" i="1"/>
  <c r="DV5" i="1"/>
  <c r="DI5" i="1"/>
  <c r="CV5" i="1"/>
  <c r="BU5" i="1"/>
  <c r="AU5" i="1"/>
  <c r="AH5" i="1"/>
  <c r="U5" i="1"/>
  <c r="EW4" i="1"/>
  <c r="DV4" i="1"/>
  <c r="DI4" i="1"/>
  <c r="CV4" i="1"/>
  <c r="BU4" i="1"/>
  <c r="AU4" i="1"/>
  <c r="AH4" i="1"/>
  <c r="BH4" i="1" s="1"/>
  <c r="U4" i="1"/>
  <c r="EW3" i="1"/>
  <c r="EJ3" i="1"/>
  <c r="DV3" i="1"/>
  <c r="DI3" i="1"/>
  <c r="CV3" i="1"/>
  <c r="CI3" i="1"/>
  <c r="BU3" i="1"/>
  <c r="EY3" i="1" s="1"/>
  <c r="AU3" i="1"/>
  <c r="BH3" i="1" s="1"/>
  <c r="U3" i="1"/>
  <c r="EY5" i="1" l="1"/>
  <c r="EY4" i="1"/>
  <c r="BH5" i="1"/>
  <c r="EX6" i="1"/>
  <c r="EX10" i="1"/>
  <c r="EZ10" i="1" s="1"/>
  <c r="EZ6" i="1"/>
  <c r="EX3" i="1"/>
  <c r="EZ3" i="1" s="1"/>
  <c r="EX7" i="1"/>
  <c r="EZ7" i="1" s="1"/>
  <c r="EZ4" i="1"/>
  <c r="EZ8" i="1"/>
  <c r="EX5" i="1"/>
  <c r="EX9" i="1"/>
  <c r="EZ9" i="1" s="1"/>
  <c r="EZ5" i="1" l="1"/>
</calcChain>
</file>

<file path=xl/sharedStrings.xml><?xml version="1.0" encoding="utf-8"?>
<sst xmlns="http://schemas.openxmlformats.org/spreadsheetml/2006/main" count="184" uniqueCount="44">
  <si>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</si>
  <si>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</si>
  <si>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</si>
  <si>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</si>
  <si>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</si>
  <si>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</si>
  <si>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</si>
  <si>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</si>
  <si>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</si>
  <si>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</si>
  <si>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</si>
  <si>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</si>
  <si>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</si>
  <si>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</si>
  <si>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</si>
  <si>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</si>
  <si>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</si>
  <si>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</si>
  <si>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</si>
  <si>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</si>
  <si>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</si>
  <si>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</si>
  <si>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</si>
  <si>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</si>
  <si>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</si>
  <si>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</si>
  <si>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</si>
  <si>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</si>
  <si>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</si>
  <si>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</si>
  <si>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</si>
  <si>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</si>
  <si>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</si>
  <si>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</si>
  <si>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</si>
  <si>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</si>
  <si>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</si>
  <si>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</si>
  <si>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Reina Espinoza</t>
  </si>
  <si>
    <t>435-427-0645</t>
  </si>
  <si>
    <t xml:space="preserve">see attached </t>
  </si>
  <si>
    <t>State Of Utah</t>
  </si>
  <si>
    <t>Y</t>
  </si>
  <si>
    <t>Affilated SAC's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</si>
</sst>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  <xf numFmtId="49" fontId="1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29"/>
  <sheetViews>
    <sheetView tabSelected="1" workbookViewId="0">
      <selection activeCell="A30" sqref="A30"/>
    </sheetView>
  </sheetViews>
  <sheetFormatPr defaultColWidth="9.140625" defaultRowHeight="11.25" x14ac:dyDescent="0.2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22" style="14" bestFit="1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2" t="s">
        <v>1</v>
      </c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50" t="s">
        <v>32</v>
      </c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2"/>
      <c r="BI1" s="45" t="s">
        <v>2</v>
      </c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7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0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8" t="s">
        <v>33</v>
      </c>
      <c r="EY1" s="48" t="s">
        <v>36</v>
      </c>
      <c r="EZ1" s="38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1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49"/>
      <c r="EY2" s="49"/>
      <c r="EZ2" s="39"/>
    </row>
    <row r="3" spans="1:156" x14ac:dyDescent="0.2">
      <c r="A3" s="30">
        <v>2017</v>
      </c>
      <c r="B3" s="30">
        <v>143002564</v>
      </c>
      <c r="C3" s="30">
        <v>502277</v>
      </c>
      <c r="D3" s="30" t="s">
        <v>38</v>
      </c>
      <c r="E3" s="30" t="s">
        <v>39</v>
      </c>
      <c r="F3" s="30" t="s">
        <v>42</v>
      </c>
      <c r="G3" s="53" t="s">
        <v>40</v>
      </c>
      <c r="H3" s="30"/>
      <c r="I3" s="31"/>
      <c r="J3" s="31"/>
      <c r="K3" s="32"/>
      <c r="L3" s="33"/>
      <c r="M3" s="33"/>
      <c r="N3" s="32"/>
      <c r="O3" s="32"/>
      <c r="P3" s="34"/>
      <c r="Q3" s="34"/>
      <c r="R3" s="32"/>
      <c r="S3" s="35">
        <v>10</v>
      </c>
      <c r="T3" s="35"/>
      <c r="U3" s="34">
        <f>SUM(I3:T3)</f>
        <v>10</v>
      </c>
      <c r="V3" s="32"/>
      <c r="W3" s="35"/>
      <c r="X3" s="34"/>
      <c r="Y3" s="32"/>
      <c r="Z3" s="35"/>
      <c r="AA3" s="34"/>
      <c r="AB3" s="34"/>
      <c r="AC3" s="34"/>
      <c r="AD3" s="31"/>
      <c r="AE3" s="31"/>
      <c r="AF3" s="31"/>
      <c r="AG3" s="31"/>
      <c r="AH3" s="31">
        <f>SUM(V3:AG3)</f>
        <v>0</v>
      </c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>
        <f>SUM(AI3:AT3)</f>
        <v>0</v>
      </c>
      <c r="AV3" s="31">
        <f>V3-AI3</f>
        <v>0</v>
      </c>
      <c r="AW3" s="31">
        <f>W3-AJ3</f>
        <v>0</v>
      </c>
      <c r="AX3" s="31">
        <f>X3-AK3</f>
        <v>0</v>
      </c>
      <c r="AY3" s="31">
        <f>Y3-AL3</f>
        <v>0</v>
      </c>
      <c r="AZ3" s="31">
        <f t="shared" ref="AZ3:BG10" si="0">Z3-AM3</f>
        <v>0</v>
      </c>
      <c r="BA3" s="31">
        <f t="shared" si="0"/>
        <v>0</v>
      </c>
      <c r="BB3" s="31">
        <f t="shared" si="0"/>
        <v>0</v>
      </c>
      <c r="BC3" s="31">
        <f t="shared" si="0"/>
        <v>0</v>
      </c>
      <c r="BD3" s="31">
        <f t="shared" si="0"/>
        <v>0</v>
      </c>
      <c r="BE3" s="31">
        <f t="shared" si="0"/>
        <v>0</v>
      </c>
      <c r="BF3" s="31">
        <f t="shared" si="0"/>
        <v>0</v>
      </c>
      <c r="BG3" s="31">
        <f t="shared" si="0"/>
        <v>0</v>
      </c>
      <c r="BH3" s="31">
        <f t="shared" ref="BH3:BH10" si="1">AH3-AU3</f>
        <v>0</v>
      </c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>
        <f>SUM(BI3:BT3)</f>
        <v>0</v>
      </c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>
        <f>SUM(BW3:CH3)</f>
        <v>0</v>
      </c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>
        <f>SUM(CJ3:CU3)</f>
        <v>0</v>
      </c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>
        <f>SUM(CW3:DH3)</f>
        <v>0</v>
      </c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>
        <v>71</v>
      </c>
      <c r="DU3" s="30"/>
      <c r="DV3" s="30">
        <f>SUM(DJ3:DU3)</f>
        <v>71</v>
      </c>
      <c r="DW3" s="30" t="s">
        <v>41</v>
      </c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>
        <v>10</v>
      </c>
      <c r="EI3" s="30"/>
      <c r="EJ3" s="30">
        <f>SUM(DX3:EI3)</f>
        <v>10</v>
      </c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>
        <v>61</v>
      </c>
      <c r="EV3" s="30"/>
      <c r="EW3" s="30">
        <f>SUM(EK3:EV3)</f>
        <v>61</v>
      </c>
      <c r="EX3" s="30">
        <f>EJ3+CV3</f>
        <v>10</v>
      </c>
      <c r="EY3" s="31">
        <f t="shared" ref="EY3:EY10" si="2">BU3+CI3+DV3</f>
        <v>71</v>
      </c>
      <c r="EZ3" s="36">
        <f t="shared" ref="EZ3:EZ10" si="3">EX3/EY3</f>
        <v>0.14084507042253522</v>
      </c>
    </row>
    <row r="4" spans="1:156" x14ac:dyDescent="0.2">
      <c r="A4" s="30">
        <v>2017</v>
      </c>
      <c r="B4" s="30">
        <v>143002568</v>
      </c>
      <c r="C4" s="30">
        <v>502283</v>
      </c>
      <c r="D4" s="30" t="s">
        <v>38</v>
      </c>
      <c r="E4" s="30" t="s">
        <v>39</v>
      </c>
      <c r="F4" s="30" t="s">
        <v>42</v>
      </c>
      <c r="G4" s="31" t="s">
        <v>40</v>
      </c>
      <c r="H4" s="30"/>
      <c r="I4" s="31"/>
      <c r="J4" s="31"/>
      <c r="K4" s="32"/>
      <c r="L4" s="33"/>
      <c r="M4" s="33"/>
      <c r="N4" s="32"/>
      <c r="O4" s="32"/>
      <c r="P4" s="34"/>
      <c r="Q4" s="34"/>
      <c r="R4" s="32"/>
      <c r="S4" s="35">
        <v>26</v>
      </c>
      <c r="T4" s="35"/>
      <c r="U4" s="34">
        <f t="shared" ref="U4:U10" si="4">SUM(I4:T4)</f>
        <v>26</v>
      </c>
      <c r="V4" s="32"/>
      <c r="W4" s="35"/>
      <c r="X4" s="34"/>
      <c r="Y4" s="32"/>
      <c r="Z4" s="35"/>
      <c r="AA4" s="34"/>
      <c r="AB4" s="34"/>
      <c r="AC4" s="34"/>
      <c r="AD4" s="31"/>
      <c r="AE4" s="31"/>
      <c r="AF4" s="31"/>
      <c r="AG4" s="31"/>
      <c r="AH4" s="31">
        <f t="shared" ref="AH4:AH10" si="5">SUM(V4:AG4)</f>
        <v>0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>
        <f t="shared" ref="AU4:AU10" si="6">SUM(AI4:AT4)</f>
        <v>0</v>
      </c>
      <c r="AV4" s="31">
        <f t="shared" ref="AV4:AV10" si="7">V4-AI4</f>
        <v>0</v>
      </c>
      <c r="AW4" s="31">
        <f t="shared" ref="AW4:AW10" si="8">W4-AJ4</f>
        <v>0</v>
      </c>
      <c r="AX4" s="31">
        <f t="shared" ref="AX4:AX10" si="9">X4-AK4</f>
        <v>0</v>
      </c>
      <c r="AY4" s="31">
        <f t="shared" ref="AY4:AY10" si="10">Y4-AL4</f>
        <v>0</v>
      </c>
      <c r="AZ4" s="31">
        <f t="shared" si="0"/>
        <v>0</v>
      </c>
      <c r="BA4" s="31">
        <f t="shared" si="0"/>
        <v>0</v>
      </c>
      <c r="BB4" s="31">
        <f t="shared" si="0"/>
        <v>0</v>
      </c>
      <c r="BC4" s="31">
        <f t="shared" si="0"/>
        <v>0</v>
      </c>
      <c r="BD4" s="31">
        <f t="shared" si="0"/>
        <v>0</v>
      </c>
      <c r="BE4" s="31">
        <f t="shared" si="0"/>
        <v>0</v>
      </c>
      <c r="BF4" s="31">
        <f t="shared" si="0"/>
        <v>0</v>
      </c>
      <c r="BG4" s="31">
        <f t="shared" si="0"/>
        <v>0</v>
      </c>
      <c r="BH4" s="31">
        <f t="shared" si="1"/>
        <v>0</v>
      </c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>
        <f t="shared" ref="BU4:BU10" si="11">SUM(BI4:BT4)</f>
        <v>0</v>
      </c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>
        <f t="shared" ref="CI4:CI10" si="12">SUM(BW4:CH4)</f>
        <v>0</v>
      </c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>
        <f t="shared" ref="CV4:CV10" si="13">SUM(CJ4:CU4)</f>
        <v>0</v>
      </c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>
        <f t="shared" ref="DI4:DI10" si="14">SUM(CW4:DH4)</f>
        <v>0</v>
      </c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>
        <v>61</v>
      </c>
      <c r="DU4" s="30"/>
      <c r="DV4" s="30">
        <f t="shared" ref="DV4:DV10" si="15">SUM(DJ4:DU4)</f>
        <v>61</v>
      </c>
      <c r="DW4" s="30" t="s">
        <v>41</v>
      </c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>
        <v>26</v>
      </c>
      <c r="EI4" s="30"/>
      <c r="EJ4" s="30">
        <f t="shared" ref="EJ4:EJ10" si="16">SUM(DX4:EI4)</f>
        <v>26</v>
      </c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>
        <v>26</v>
      </c>
      <c r="EV4" s="30"/>
      <c r="EW4" s="30">
        <f t="shared" ref="EW4:EW10" si="17">SUM(EK4:EV4)</f>
        <v>26</v>
      </c>
      <c r="EX4" s="30">
        <f t="shared" ref="EX4:EX10" si="18">EJ4+CV4</f>
        <v>26</v>
      </c>
      <c r="EY4" s="31">
        <f t="shared" si="2"/>
        <v>61</v>
      </c>
      <c r="EZ4" s="36">
        <f t="shared" si="3"/>
        <v>0.42622950819672129</v>
      </c>
    </row>
    <row r="5" spans="1:156" x14ac:dyDescent="0.2">
      <c r="A5" s="30">
        <v>2017</v>
      </c>
      <c r="B5" s="30">
        <v>143002573</v>
      </c>
      <c r="C5" s="30">
        <v>503032</v>
      </c>
      <c r="D5" s="30" t="s">
        <v>38</v>
      </c>
      <c r="E5" s="30" t="s">
        <v>39</v>
      </c>
      <c r="F5" s="30" t="s">
        <v>42</v>
      </c>
      <c r="G5" s="31" t="s">
        <v>40</v>
      </c>
      <c r="H5" s="30"/>
      <c r="I5" s="31"/>
      <c r="J5" s="31"/>
      <c r="K5" s="32"/>
      <c r="L5" s="33"/>
      <c r="M5" s="33"/>
      <c r="N5" s="32"/>
      <c r="O5" s="32"/>
      <c r="P5" s="34"/>
      <c r="Q5" s="34"/>
      <c r="R5" s="32"/>
      <c r="S5" s="35"/>
      <c r="T5" s="35"/>
      <c r="U5" s="34">
        <f t="shared" si="4"/>
        <v>0</v>
      </c>
      <c r="V5" s="32"/>
      <c r="W5" s="35"/>
      <c r="X5" s="34"/>
      <c r="Y5" s="32"/>
      <c r="Z5" s="35"/>
      <c r="AA5" s="34"/>
      <c r="AB5" s="34"/>
      <c r="AC5" s="34"/>
      <c r="AD5" s="31"/>
      <c r="AE5" s="31"/>
      <c r="AF5" s="31"/>
      <c r="AG5" s="31"/>
      <c r="AH5" s="31">
        <f t="shared" si="5"/>
        <v>0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>
        <f t="shared" si="6"/>
        <v>0</v>
      </c>
      <c r="AV5" s="31">
        <f t="shared" si="7"/>
        <v>0</v>
      </c>
      <c r="AW5" s="31">
        <f t="shared" si="8"/>
        <v>0</v>
      </c>
      <c r="AX5" s="31">
        <f t="shared" si="9"/>
        <v>0</v>
      </c>
      <c r="AY5" s="31">
        <f t="shared" si="10"/>
        <v>0</v>
      </c>
      <c r="AZ5" s="31">
        <f t="shared" si="0"/>
        <v>0</v>
      </c>
      <c r="BA5" s="31">
        <f t="shared" si="0"/>
        <v>0</v>
      </c>
      <c r="BB5" s="31">
        <f t="shared" si="0"/>
        <v>0</v>
      </c>
      <c r="BC5" s="31">
        <f t="shared" si="0"/>
        <v>0</v>
      </c>
      <c r="BD5" s="31">
        <f t="shared" si="0"/>
        <v>0</v>
      </c>
      <c r="BE5" s="31">
        <f t="shared" si="0"/>
        <v>0</v>
      </c>
      <c r="BF5" s="31">
        <f t="shared" si="0"/>
        <v>0</v>
      </c>
      <c r="BG5" s="31">
        <f t="shared" si="0"/>
        <v>0</v>
      </c>
      <c r="BH5" s="31">
        <f t="shared" si="1"/>
        <v>0</v>
      </c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>
        <f t="shared" si="11"/>
        <v>0</v>
      </c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>
        <f t="shared" si="12"/>
        <v>0</v>
      </c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>
        <f t="shared" si="13"/>
        <v>0</v>
      </c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>
        <f t="shared" si="14"/>
        <v>0</v>
      </c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>
        <v>3</v>
      </c>
      <c r="DU5" s="30"/>
      <c r="DV5" s="30">
        <f t="shared" si="15"/>
        <v>3</v>
      </c>
      <c r="DW5" s="30" t="s">
        <v>41</v>
      </c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>
        <v>3</v>
      </c>
      <c r="EI5" s="30"/>
      <c r="EJ5" s="30">
        <f t="shared" si="16"/>
        <v>3</v>
      </c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>
        <v>3</v>
      </c>
      <c r="EV5" s="30"/>
      <c r="EW5" s="30">
        <f t="shared" si="17"/>
        <v>3</v>
      </c>
      <c r="EX5" s="30">
        <f t="shared" si="18"/>
        <v>3</v>
      </c>
      <c r="EY5" s="31">
        <f t="shared" si="2"/>
        <v>3</v>
      </c>
      <c r="EZ5" s="36">
        <f t="shared" si="3"/>
        <v>1</v>
      </c>
    </row>
    <row r="6" spans="1:156" x14ac:dyDescent="0.2">
      <c r="A6" s="30"/>
      <c r="B6" s="30"/>
      <c r="C6" s="30"/>
      <c r="D6" s="30"/>
      <c r="E6" s="30"/>
      <c r="F6" s="30"/>
      <c r="G6" s="31"/>
      <c r="H6" s="30"/>
      <c r="I6" s="31"/>
      <c r="J6" s="31"/>
      <c r="K6" s="32"/>
      <c r="L6" s="33"/>
      <c r="M6" s="33"/>
      <c r="N6" s="32"/>
      <c r="O6" s="32"/>
      <c r="P6" s="34"/>
      <c r="Q6" s="34"/>
      <c r="R6" s="32"/>
      <c r="S6" s="35"/>
      <c r="T6" s="35"/>
      <c r="U6" s="34">
        <f t="shared" si="4"/>
        <v>0</v>
      </c>
      <c r="V6" s="32"/>
      <c r="W6" s="35"/>
      <c r="X6" s="34"/>
      <c r="Y6" s="32"/>
      <c r="Z6" s="35"/>
      <c r="AA6" s="34"/>
      <c r="AB6" s="34"/>
      <c r="AC6" s="34"/>
      <c r="AD6" s="31"/>
      <c r="AE6" s="31"/>
      <c r="AF6" s="31"/>
      <c r="AG6" s="31"/>
      <c r="AH6" s="31">
        <f t="shared" si="5"/>
        <v>0</v>
      </c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>
        <f t="shared" si="6"/>
        <v>0</v>
      </c>
      <c r="AV6" s="31">
        <f t="shared" si="7"/>
        <v>0</v>
      </c>
      <c r="AW6" s="31">
        <f t="shared" si="8"/>
        <v>0</v>
      </c>
      <c r="AX6" s="31">
        <f t="shared" si="9"/>
        <v>0</v>
      </c>
      <c r="AY6" s="31">
        <f t="shared" si="10"/>
        <v>0</v>
      </c>
      <c r="AZ6" s="31">
        <f t="shared" si="0"/>
        <v>0</v>
      </c>
      <c r="BA6" s="31">
        <f t="shared" si="0"/>
        <v>0</v>
      </c>
      <c r="BB6" s="31">
        <f t="shared" si="0"/>
        <v>0</v>
      </c>
      <c r="BC6" s="31">
        <f t="shared" si="0"/>
        <v>0</v>
      </c>
      <c r="BD6" s="31">
        <f t="shared" si="0"/>
        <v>0</v>
      </c>
      <c r="BE6" s="31">
        <f t="shared" si="0"/>
        <v>0</v>
      </c>
      <c r="BF6" s="31">
        <f t="shared" si="0"/>
        <v>0</v>
      </c>
      <c r="BG6" s="31">
        <f t="shared" si="0"/>
        <v>0</v>
      </c>
      <c r="BH6" s="31">
        <f t="shared" si="1"/>
        <v>0</v>
      </c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>
        <f t="shared" si="11"/>
        <v>0</v>
      </c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>
        <f t="shared" si="12"/>
        <v>0</v>
      </c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>
        <f t="shared" si="13"/>
        <v>0</v>
      </c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>
        <f t="shared" si="14"/>
        <v>0</v>
      </c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>
        <f t="shared" si="15"/>
        <v>0</v>
      </c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>
        <f t="shared" si="16"/>
        <v>0</v>
      </c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>
        <f t="shared" si="17"/>
        <v>0</v>
      </c>
      <c r="EX6" s="30">
        <f t="shared" si="18"/>
        <v>0</v>
      </c>
      <c r="EY6" s="31">
        <f t="shared" si="2"/>
        <v>0</v>
      </c>
      <c r="EZ6" s="36" t="e">
        <f t="shared" si="3"/>
        <v>#DIV/0!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4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5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>
        <f t="shared" si="6"/>
        <v>0</v>
      </c>
      <c r="AV7" s="31">
        <f t="shared" si="7"/>
        <v>0</v>
      </c>
      <c r="AW7" s="31">
        <f t="shared" si="8"/>
        <v>0</v>
      </c>
      <c r="AX7" s="31">
        <f t="shared" si="9"/>
        <v>0</v>
      </c>
      <c r="AY7" s="31">
        <f t="shared" si="10"/>
        <v>0</v>
      </c>
      <c r="AZ7" s="31">
        <f t="shared" si="0"/>
        <v>0</v>
      </c>
      <c r="BA7" s="31">
        <f t="shared" si="0"/>
        <v>0</v>
      </c>
      <c r="BB7" s="31">
        <f t="shared" si="0"/>
        <v>0</v>
      </c>
      <c r="BC7" s="31">
        <f t="shared" si="0"/>
        <v>0</v>
      </c>
      <c r="BD7" s="31">
        <f t="shared" si="0"/>
        <v>0</v>
      </c>
      <c r="BE7" s="31">
        <f t="shared" si="0"/>
        <v>0</v>
      </c>
      <c r="BF7" s="31">
        <f t="shared" si="0"/>
        <v>0</v>
      </c>
      <c r="BG7" s="31">
        <f t="shared" si="0"/>
        <v>0</v>
      </c>
      <c r="BH7" s="31">
        <f t="shared" si="1"/>
        <v>0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11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12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13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14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15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6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7"/>
        <v>0</v>
      </c>
      <c r="EX7" s="30">
        <f t="shared" si="18"/>
        <v>0</v>
      </c>
      <c r="EY7" s="31">
        <f t="shared" si="2"/>
        <v>0</v>
      </c>
      <c r="EZ7" s="36" t="e">
        <f t="shared" si="3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4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5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>
        <f t="shared" si="6"/>
        <v>0</v>
      </c>
      <c r="AV8" s="31">
        <f t="shared" si="7"/>
        <v>0</v>
      </c>
      <c r="AW8" s="31">
        <f t="shared" si="8"/>
        <v>0</v>
      </c>
      <c r="AX8" s="31">
        <f t="shared" si="9"/>
        <v>0</v>
      </c>
      <c r="AY8" s="31">
        <f t="shared" si="10"/>
        <v>0</v>
      </c>
      <c r="AZ8" s="31">
        <f t="shared" si="0"/>
        <v>0</v>
      </c>
      <c r="BA8" s="31">
        <f t="shared" si="0"/>
        <v>0</v>
      </c>
      <c r="BB8" s="31">
        <f t="shared" si="0"/>
        <v>0</v>
      </c>
      <c r="BC8" s="31">
        <f t="shared" si="0"/>
        <v>0</v>
      </c>
      <c r="BD8" s="31">
        <f t="shared" si="0"/>
        <v>0</v>
      </c>
      <c r="BE8" s="31">
        <f t="shared" si="0"/>
        <v>0</v>
      </c>
      <c r="BF8" s="31">
        <f t="shared" si="0"/>
        <v>0</v>
      </c>
      <c r="BG8" s="31">
        <f t="shared" si="0"/>
        <v>0</v>
      </c>
      <c r="BH8" s="31">
        <f t="shared" si="1"/>
        <v>0</v>
      </c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11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12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13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14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15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6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7"/>
        <v>0</v>
      </c>
      <c r="EX8" s="30">
        <f t="shared" si="18"/>
        <v>0</v>
      </c>
      <c r="EY8" s="31">
        <f t="shared" si="2"/>
        <v>0</v>
      </c>
      <c r="EZ8" s="36" t="e">
        <f t="shared" si="3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4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5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>
        <f t="shared" si="6"/>
        <v>0</v>
      </c>
      <c r="AV9" s="31">
        <f t="shared" si="7"/>
        <v>0</v>
      </c>
      <c r="AW9" s="31">
        <f t="shared" si="8"/>
        <v>0</v>
      </c>
      <c r="AX9" s="31">
        <f t="shared" si="9"/>
        <v>0</v>
      </c>
      <c r="AY9" s="31">
        <f t="shared" si="10"/>
        <v>0</v>
      </c>
      <c r="AZ9" s="31">
        <f t="shared" si="0"/>
        <v>0</v>
      </c>
      <c r="BA9" s="31">
        <f t="shared" si="0"/>
        <v>0</v>
      </c>
      <c r="BB9" s="31">
        <f t="shared" si="0"/>
        <v>0</v>
      </c>
      <c r="BC9" s="31">
        <f t="shared" si="0"/>
        <v>0</v>
      </c>
      <c r="BD9" s="31">
        <f t="shared" si="0"/>
        <v>0</v>
      </c>
      <c r="BE9" s="31">
        <f t="shared" si="0"/>
        <v>0</v>
      </c>
      <c r="BF9" s="31">
        <f t="shared" si="0"/>
        <v>0</v>
      </c>
      <c r="BG9" s="31">
        <f t="shared" si="0"/>
        <v>0</v>
      </c>
      <c r="BH9" s="31">
        <f t="shared" si="1"/>
        <v>0</v>
      </c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11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12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13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14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15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6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7"/>
        <v>0</v>
      </c>
      <c r="EX9" s="30">
        <f>EJ9+CV9</f>
        <v>0</v>
      </c>
      <c r="EY9" s="31">
        <f t="shared" si="2"/>
        <v>0</v>
      </c>
      <c r="EZ9" s="36" t="e">
        <f t="shared" si="3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4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5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>
        <f t="shared" si="6"/>
        <v>0</v>
      </c>
      <c r="AV10" s="31">
        <f t="shared" si="7"/>
        <v>0</v>
      </c>
      <c r="AW10" s="31">
        <f t="shared" si="8"/>
        <v>0</v>
      </c>
      <c r="AX10" s="31">
        <f t="shared" si="9"/>
        <v>0</v>
      </c>
      <c r="AY10" s="31">
        <f t="shared" si="10"/>
        <v>0</v>
      </c>
      <c r="AZ10" s="31">
        <f t="shared" si="0"/>
        <v>0</v>
      </c>
      <c r="BA10" s="31">
        <f t="shared" si="0"/>
        <v>0</v>
      </c>
      <c r="BB10" s="31">
        <f t="shared" si="0"/>
        <v>0</v>
      </c>
      <c r="BC10" s="31">
        <f t="shared" si="0"/>
        <v>0</v>
      </c>
      <c r="BD10" s="31">
        <f t="shared" si="0"/>
        <v>0</v>
      </c>
      <c r="BE10" s="31">
        <f t="shared" si="0"/>
        <v>0</v>
      </c>
      <c r="BF10" s="31">
        <f t="shared" si="0"/>
        <v>0</v>
      </c>
      <c r="BG10" s="31">
        <f t="shared" si="0"/>
        <v>0</v>
      </c>
      <c r="BH10" s="31">
        <f t="shared" si="1"/>
        <v>0</v>
      </c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11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12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13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14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15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6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7"/>
        <v>0</v>
      </c>
      <c r="EX10" s="30">
        <f t="shared" si="18"/>
        <v>0</v>
      </c>
      <c r="EY10" s="31">
        <f t="shared" si="2"/>
        <v>0</v>
      </c>
      <c r="EZ10" s="36" t="e">
        <f t="shared" si="3"/>
        <v>#DIV/0!</v>
      </c>
    </row>
    <row r="16" spans="1:156" x14ac:dyDescent="0.2">
      <c r="A16" s="18" t="s">
        <v>43</v>
      </c>
      <c r="EY16" s="18" t="s">
        <v>34</v>
      </c>
    </row>
    <row r="17" spans="1:1" x14ac:dyDescent="0.2">
      <c r="A17" s="18">
        <v>120038</v>
      </c>
    </row>
    <row r="18" spans="1:1" x14ac:dyDescent="0.2">
      <c r="A18" s="18">
        <v>310732</v>
      </c>
    </row>
    <row r="19" spans="1:1" x14ac:dyDescent="0.2">
      <c r="A19" s="18">
        <v>310785</v>
      </c>
    </row>
    <row r="20" spans="1:1" x14ac:dyDescent="0.2">
      <c r="A20" s="18">
        <v>330847</v>
      </c>
    </row>
    <row r="21" spans="1:1" x14ac:dyDescent="0.2">
      <c r="A21" s="18">
        <v>330872</v>
      </c>
    </row>
    <row r="22" spans="1:1" x14ac:dyDescent="0.2">
      <c r="A22" s="18">
        <v>351125</v>
      </c>
    </row>
    <row r="23" spans="1:1" x14ac:dyDescent="0.2">
      <c r="A23" s="18">
        <v>359032</v>
      </c>
    </row>
    <row r="24" spans="1:1" x14ac:dyDescent="0.2">
      <c r="A24" s="18">
        <v>381616</v>
      </c>
    </row>
    <row r="25" spans="1:1" x14ac:dyDescent="0.2">
      <c r="A25" s="18">
        <v>411780</v>
      </c>
    </row>
    <row r="26" spans="1:1" x14ac:dyDescent="0.2">
      <c r="A26" s="18">
        <v>411785</v>
      </c>
    </row>
    <row r="27" spans="1:1" x14ac:dyDescent="0.2">
      <c r="A27" s="18">
        <v>492268</v>
      </c>
    </row>
    <row r="28" spans="1:1" x14ac:dyDescent="0.2">
      <c r="A28" s="18">
        <v>542311</v>
      </c>
    </row>
    <row r="29" spans="1:1" x14ac:dyDescent="0.2">
      <c r="A29" s="18">
        <v>351150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portrait" verticalDpi="300" r:id="rId1"/>
  <ignoredErrors>
    <ignoredError sqref="EZ3:EZ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Reina Serrano</cp:lastModifiedBy>
  <dcterms:created xsi:type="dcterms:W3CDTF">2017-04-25T17:19:26Z</dcterms:created>
  <dcterms:modified xsi:type="dcterms:W3CDTF">2018-01-29T21:51:36Z</dcterms:modified>
</cp:coreProperties>
</file>