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25.0.65\Tech\Documents\E-Rate\2016-17\"/>
    </mc:Choice>
  </mc:AlternateContent>
  <bookViews>
    <workbookView xWindow="0" yWindow="0" windowWidth="14190" windowHeight="9165"/>
  </bookViews>
  <sheets>
    <sheet name="FCC Form 471 - 161045334 - LINC" sheetId="1" r:id="rId1"/>
  </sheets>
  <calcPr calcId="162913"/>
</workbook>
</file>

<file path=xl/calcChain.xml><?xml version="1.0" encoding="utf-8"?>
<calcChain xmlns="http://schemas.openxmlformats.org/spreadsheetml/2006/main">
  <c r="U9" i="1" l="1"/>
</calcChain>
</file>

<file path=xl/sharedStrings.xml><?xml version="1.0" encoding="utf-8"?>
<sst xmlns="http://schemas.openxmlformats.org/spreadsheetml/2006/main" count="64" uniqueCount="47">
  <si>
    <t>BEN</t>
  </si>
  <si>
    <t>BEN_NAME</t>
  </si>
  <si>
    <t>FRN</t>
  </si>
  <si>
    <t>FCC Form 471</t>
  </si>
  <si>
    <t>Status</t>
  </si>
  <si>
    <t>Service Type</t>
  </si>
  <si>
    <t>Establishing FCC Form 470</t>
  </si>
  <si>
    <t>SPIN</t>
  </si>
  <si>
    <t>Service Provider</t>
  </si>
  <si>
    <t>Contract Number</t>
  </si>
  <si>
    <t>Account Number</t>
  </si>
  <si>
    <t>Service Start Date</t>
  </si>
  <si>
    <t>Contract Expiration Date</t>
  </si>
  <si>
    <t>Award Date</t>
  </si>
  <si>
    <t>Expiration Date (All Extensions)</t>
  </si>
  <si>
    <t>Months Of Service In Funding Year</t>
  </si>
  <si>
    <t>Total Eligible Recurring Charges</t>
  </si>
  <si>
    <t>Total Eligible One Time Charges</t>
  </si>
  <si>
    <t>Total Pre-Discount Charges</t>
  </si>
  <si>
    <t>Discount Rate</t>
  </si>
  <si>
    <t>Committed Amount</t>
  </si>
  <si>
    <t>Application FCDL Comments</t>
  </si>
  <si>
    <t>FCDL Comments</t>
  </si>
  <si>
    <t>Wave Number</t>
  </si>
  <si>
    <t>Last Allowable Date For One Time Services</t>
  </si>
  <si>
    <t>Consultant Name</t>
  </si>
  <si>
    <t>CRN</t>
  </si>
  <si>
    <t>Consultant Employer Name</t>
  </si>
  <si>
    <t>LINCOLN COUNTY SCHOOL DISTRICT</t>
  </si>
  <si>
    <t>Funded</t>
  </si>
  <si>
    <t>Voice</t>
  </si>
  <si>
    <t>AT&amp;T Mobility</t>
  </si>
  <si>
    <t xml:space="preserve">MR1: The FRN was modified from 1 line to 21 lines to agree with the applicant documentation.
</t>
  </si>
  <si>
    <t>CenturyLink United Telephone Co of the Northwest(FKA Embarq)</t>
  </si>
  <si>
    <t>313230607, 313886096, 314229975, 440696579, 313232728, 313332660, 313354805, 313784410</t>
  </si>
  <si>
    <t xml:space="preserve">MR1: The FRN was modified from 1 line to 28 lines to agree with the applicant documentation.
</t>
  </si>
  <si>
    <t>Pioneer Telephone Cooperative</t>
  </si>
  <si>
    <t>BUS-107616</t>
  </si>
  <si>
    <t xml:space="preserve">MR1: The Lines for FRN Line Item 1699101220 was modified from 1 to 7 to agree with the applicant response.
</t>
  </si>
  <si>
    <t>CenturyLink Qwest Communications Company, LLC</t>
  </si>
  <si>
    <t>MR1: The amount of the funding request was changed from $5,701.32 to $$5,692.32 to reflect the correct number of lines.</t>
  </si>
  <si>
    <t>CenturyLink Qwest Corporation</t>
  </si>
  <si>
    <t>503-Z16-0300 425B</t>
  </si>
  <si>
    <t>Data Transmission and/or Internet Access</t>
  </si>
  <si>
    <t>CoastCom, Inc</t>
  </si>
  <si>
    <t>25ETS8342, 8045, 8314, 8046, 8010, 8060, 8064, 8062, 8061</t>
  </si>
  <si>
    <t>Charter Fiberlink OR-CCVII,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</si>
</sst>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#,##0.00_);[Red]\(&quot;$&quot;#,##0.00\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4" fontId="0" fillId="0" borderId="0" xfId="0" applyNumberFormat="1"/>
    <xf numFmtId="8" fontId="0" fillId="0" borderId="0" xfId="0" applyNumberFormat="1"/>
    <xf numFmtId="10" fontId="0" fillId="0" borderId="0" xfId="0" applyNumberFormat="1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"/>
  <sheetViews>
    <sheetView tabSelected="1" topLeftCell="O1" workbookViewId="0">
      <selection activeCell="U10" sqref="U10"/>
    </sheetView>
  </sheetViews>
  <sheetFormatPr defaultRowHeight="15" x14ac:dyDescent="0.25"/>
  <cols>
    <col min="1" max="1" width="4.5703125" customWidth="1"/>
    <col min="2" max="2" width="18.7109375" customWidth="1"/>
    <col min="3" max="3" width="23" customWidth="1"/>
    <col min="21" max="21" width="14.5703125" customWidth="1"/>
    <col min="25" max="25" width="14.85546875" customWidth="1"/>
  </cols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 x14ac:dyDescent="0.25">
      <c r="A2">
        <v>144959</v>
      </c>
      <c r="B2" t="s">
        <v>28</v>
      </c>
      <c r="C2">
        <v>1699101193</v>
      </c>
      <c r="D2">
        <v>161045334</v>
      </c>
      <c r="E2" t="s">
        <v>29</v>
      </c>
      <c r="F2" t="s">
        <v>30</v>
      </c>
      <c r="G2">
        <v>160040230</v>
      </c>
      <c r="H2">
        <v>143025240</v>
      </c>
      <c r="I2" t="s">
        <v>31</v>
      </c>
      <c r="K2">
        <v>996225680</v>
      </c>
      <c r="L2" s="1">
        <v>42552</v>
      </c>
      <c r="M2" s="1">
        <v>42916</v>
      </c>
      <c r="P2">
        <v>12</v>
      </c>
      <c r="Q2" s="2">
        <v>10941.84</v>
      </c>
      <c r="R2" s="2">
        <v>0</v>
      </c>
      <c r="S2" s="2">
        <v>10941.84</v>
      </c>
      <c r="T2" s="3">
        <v>0.5</v>
      </c>
      <c r="U2" s="2">
        <v>5470.92</v>
      </c>
      <c r="W2" s="4" t="s">
        <v>32</v>
      </c>
      <c r="X2">
        <v>29</v>
      </c>
      <c r="Y2" s="1">
        <v>43008</v>
      </c>
    </row>
    <row r="3" spans="1:28" x14ac:dyDescent="0.25">
      <c r="A3">
        <v>144959</v>
      </c>
      <c r="B3" t="s">
        <v>28</v>
      </c>
      <c r="C3">
        <v>1699101212</v>
      </c>
      <c r="D3">
        <v>161045334</v>
      </c>
      <c r="E3" t="s">
        <v>29</v>
      </c>
      <c r="F3" t="s">
        <v>30</v>
      </c>
      <c r="G3">
        <v>160040230</v>
      </c>
      <c r="H3">
        <v>143002588</v>
      </c>
      <c r="I3" t="s">
        <v>33</v>
      </c>
      <c r="K3" t="s">
        <v>34</v>
      </c>
      <c r="L3" s="1">
        <v>42552</v>
      </c>
      <c r="M3" s="1">
        <v>42916</v>
      </c>
      <c r="P3">
        <v>12</v>
      </c>
      <c r="Q3" s="2">
        <v>17650.080000000002</v>
      </c>
      <c r="R3" s="2">
        <v>0</v>
      </c>
      <c r="S3" s="2">
        <v>17650.080000000002</v>
      </c>
      <c r="T3" s="3">
        <v>0.5</v>
      </c>
      <c r="U3" s="2">
        <v>8825.0400000000009</v>
      </c>
      <c r="W3" s="4" t="s">
        <v>35</v>
      </c>
      <c r="X3">
        <v>29</v>
      </c>
      <c r="Y3" s="1">
        <v>43008</v>
      </c>
    </row>
    <row r="4" spans="1:28" x14ac:dyDescent="0.25">
      <c r="A4">
        <v>144959</v>
      </c>
      <c r="B4" t="s">
        <v>28</v>
      </c>
      <c r="C4">
        <v>1699101220</v>
      </c>
      <c r="D4">
        <v>161045334</v>
      </c>
      <c r="E4" t="s">
        <v>29</v>
      </c>
      <c r="F4" t="s">
        <v>30</v>
      </c>
      <c r="G4">
        <v>160040230</v>
      </c>
      <c r="H4">
        <v>143002634</v>
      </c>
      <c r="I4" t="s">
        <v>36</v>
      </c>
      <c r="K4" t="s">
        <v>37</v>
      </c>
      <c r="L4" s="1">
        <v>42552</v>
      </c>
      <c r="M4" s="1">
        <v>42916</v>
      </c>
      <c r="P4">
        <v>12</v>
      </c>
      <c r="Q4" s="2">
        <v>9092.16</v>
      </c>
      <c r="R4" s="2">
        <v>0</v>
      </c>
      <c r="S4" s="2">
        <v>9092.16</v>
      </c>
      <c r="T4" s="3">
        <v>0.5</v>
      </c>
      <c r="U4" s="2">
        <v>4546.08</v>
      </c>
      <c r="W4" s="4" t="s">
        <v>38</v>
      </c>
      <c r="X4">
        <v>29</v>
      </c>
      <c r="Y4" s="1">
        <v>43008</v>
      </c>
    </row>
    <row r="5" spans="1:28" x14ac:dyDescent="0.25">
      <c r="A5">
        <v>144959</v>
      </c>
      <c r="B5" t="s">
        <v>28</v>
      </c>
      <c r="C5">
        <v>1699104659</v>
      </c>
      <c r="D5">
        <v>161045334</v>
      </c>
      <c r="E5" t="s">
        <v>29</v>
      </c>
      <c r="F5" t="s">
        <v>30</v>
      </c>
      <c r="G5">
        <v>362870000625790</v>
      </c>
      <c r="H5">
        <v>143001157</v>
      </c>
      <c r="I5" t="s">
        <v>39</v>
      </c>
      <c r="K5">
        <v>78104298</v>
      </c>
      <c r="L5" s="1">
        <v>42552</v>
      </c>
      <c r="M5" s="1">
        <v>42916</v>
      </c>
      <c r="N5" s="1">
        <v>39479</v>
      </c>
      <c r="P5">
        <v>12</v>
      </c>
      <c r="Q5" s="2">
        <v>5692.32</v>
      </c>
      <c r="R5" s="2">
        <v>0</v>
      </c>
      <c r="S5" s="2">
        <v>5692.32</v>
      </c>
      <c r="T5" s="3">
        <v>0.5</v>
      </c>
      <c r="U5" s="2">
        <v>2846.16</v>
      </c>
      <c r="W5" t="s">
        <v>40</v>
      </c>
      <c r="X5">
        <v>29</v>
      </c>
      <c r="Y5" s="1">
        <v>43008</v>
      </c>
    </row>
    <row r="6" spans="1:28" x14ac:dyDescent="0.25">
      <c r="A6">
        <v>144959</v>
      </c>
      <c r="B6" t="s">
        <v>28</v>
      </c>
      <c r="C6">
        <v>1699104670</v>
      </c>
      <c r="D6">
        <v>161045334</v>
      </c>
      <c r="E6" t="s">
        <v>29</v>
      </c>
      <c r="F6" t="s">
        <v>30</v>
      </c>
      <c r="G6">
        <v>120590000587293</v>
      </c>
      <c r="H6">
        <v>143005231</v>
      </c>
      <c r="I6" t="s">
        <v>41</v>
      </c>
      <c r="K6" t="s">
        <v>42</v>
      </c>
      <c r="L6" s="1">
        <v>42552</v>
      </c>
      <c r="M6" s="1">
        <v>42916</v>
      </c>
      <c r="N6" s="1">
        <v>39264</v>
      </c>
      <c r="P6">
        <v>12</v>
      </c>
      <c r="Q6" s="2">
        <v>53625.84</v>
      </c>
      <c r="R6" s="2">
        <v>0</v>
      </c>
      <c r="S6" s="2">
        <v>53625.84</v>
      </c>
      <c r="T6" s="3">
        <v>0.5</v>
      </c>
      <c r="U6" s="2">
        <v>26812.92</v>
      </c>
      <c r="X6">
        <v>29</v>
      </c>
      <c r="Y6" s="1">
        <v>43008</v>
      </c>
    </row>
    <row r="7" spans="1:28" x14ac:dyDescent="0.25">
      <c r="A7">
        <v>144959</v>
      </c>
      <c r="B7" t="s">
        <v>28</v>
      </c>
      <c r="C7">
        <v>1699104701</v>
      </c>
      <c r="D7">
        <v>161045334</v>
      </c>
      <c r="E7" t="s">
        <v>29</v>
      </c>
      <c r="F7" t="s">
        <v>43</v>
      </c>
      <c r="G7">
        <v>843230000711136</v>
      </c>
      <c r="H7">
        <v>143025477</v>
      </c>
      <c r="I7" t="s">
        <v>44</v>
      </c>
      <c r="K7" t="s">
        <v>45</v>
      </c>
      <c r="L7" s="1">
        <v>42552</v>
      </c>
      <c r="M7" s="1">
        <v>42916</v>
      </c>
      <c r="N7" s="1">
        <v>39855</v>
      </c>
      <c r="P7">
        <v>12</v>
      </c>
      <c r="Q7" s="2">
        <v>165299.76</v>
      </c>
      <c r="R7" s="2">
        <v>0</v>
      </c>
      <c r="S7" s="2">
        <v>165299.76</v>
      </c>
      <c r="T7" s="3">
        <v>0.9</v>
      </c>
      <c r="U7" s="2">
        <v>148769.78</v>
      </c>
      <c r="X7">
        <v>29</v>
      </c>
      <c r="Y7" s="1">
        <v>43008</v>
      </c>
    </row>
    <row r="8" spans="1:28" x14ac:dyDescent="0.25">
      <c r="A8">
        <v>144959</v>
      </c>
      <c r="B8" t="s">
        <v>28</v>
      </c>
      <c r="C8">
        <v>1699104723</v>
      </c>
      <c r="D8">
        <v>161045334</v>
      </c>
      <c r="E8" t="s">
        <v>29</v>
      </c>
      <c r="F8" t="s">
        <v>43</v>
      </c>
      <c r="G8">
        <v>843230000711136</v>
      </c>
      <c r="H8">
        <v>143027621</v>
      </c>
      <c r="I8" t="s">
        <v>46</v>
      </c>
      <c r="K8">
        <v>8752200130067280</v>
      </c>
      <c r="L8" s="1">
        <v>42552</v>
      </c>
      <c r="M8" s="1">
        <v>42988</v>
      </c>
      <c r="N8" s="1">
        <v>40066</v>
      </c>
      <c r="P8">
        <v>12</v>
      </c>
      <c r="Q8" s="2">
        <v>9114</v>
      </c>
      <c r="R8" s="2">
        <v>0</v>
      </c>
      <c r="S8" s="2">
        <v>9114</v>
      </c>
      <c r="T8" s="3">
        <v>0.9</v>
      </c>
      <c r="U8" s="2">
        <v>8202.6</v>
      </c>
      <c r="X8">
        <v>29</v>
      </c>
      <c r="Y8" s="1">
        <v>43008</v>
      </c>
    </row>
    <row r="9" spans="1:28" x14ac:dyDescent="0.25">
      <c r="U9" s="2">
        <f>SUM(U2:U8)</f>
        <v>205473.5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FCC Form 471 - 161045334 - LINC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Forrest J. Fisher</dc:creator>
  <cp:lastModifiedBy>Forrest J. Fisher</cp:lastModifiedBy>
  <dcterms:created xsi:type="dcterms:W3CDTF">2017-07-12T18:09:34Z</dcterms:created>
  <dcterms:modified xsi:type="dcterms:W3CDTF">2018-01-22T03:04:56Z</dcterms:modified>
</cp:coreProperties>
</file>