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banker\Desktop\"/>
    </mc:Choice>
  </mc:AlternateContent>
  <bookViews>
    <workbookView xWindow="0" yWindow="0" windowWidth="20490" windowHeight="7755" tabRatio="212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61" i="1" l="1"/>
  <c r="K61" i="1"/>
  <c r="L61" i="1"/>
</calcChain>
</file>

<file path=xl/sharedStrings.xml><?xml version="1.0" encoding="utf-8"?>
<sst xmlns="http://schemas.openxmlformats.org/spreadsheetml/2006/main" count="189" uniqueCount="16">
  <si>
    <t>State</t>
  </si>
  <si>
    <t>Type</t>
  </si>
  <si>
    <t>U/R</t>
  </si>
  <si>
    <t>Enrollment</t>
  </si>
  <si>
    <t>Pre_Discount_Budget</t>
  </si>
  <si>
    <t>2015_Spending</t>
  </si>
  <si>
    <t>2016_Spending</t>
  </si>
  <si>
    <t>2017_Spending</t>
  </si>
  <si>
    <t>2018_Spending</t>
  </si>
  <si>
    <t>2019_Spending</t>
  </si>
  <si>
    <t>Total_Spending</t>
  </si>
  <si>
    <t>Remaining_Budget</t>
  </si>
  <si>
    <t>CA</t>
  </si>
  <si>
    <t>School</t>
  </si>
  <si>
    <t>Urban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</si>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</sst>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1009]#,##0.00;[Red]\-[$$-1009]#,##0.00"/>
  </numFmts>
  <fonts count="2" x14ac:knownFonts="1">
    <font>
      <sz val="10"/>
      <name val="Arial"/>
      <family val="2"/>
      <charset val="1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164" fontId="0" fillId="0" borderId="0" xfId="0" applyNumberFormat="1"/>
    <xf numFmtId="164" fontId="0" fillId="0" borderId="0" xfId="0" applyNumberFormat="1"/>
    <xf numFmtId="164" fontId="0" fillId="0" borderId="0" xfId="0" applyNumberFormat="1"/>
    <xf numFmtId="164" fontId="0" fillId="0" borderId="0" xfId="0" applyNumberFormat="1"/>
    <xf numFmtId="164" fontId="0" fillId="0" borderId="0" xfId="0" applyNumberFormat="1"/>
    <xf numFmtId="164" fontId="0" fillId="0" borderId="0" xfId="0" applyNumberFormat="1"/>
    <xf numFmtId="164" fontId="0" fillId="0" borderId="0" xfId="0" applyNumberFormat="1"/>
    <xf numFmtId="164" fontId="0" fillId="0" borderId="0" xfId="0" applyNumberFormat="1"/>
    <xf numFmtId="0" fontId="1" fillId="0" borderId="0" xfId="0" applyFont="1" applyAlignment="1">
      <alignment wrapText="1"/>
    </xf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zoomScaleNormal="100" workbookViewId="0">
      <selection sqref="A1:A1048576"/>
    </sheetView>
  </sheetViews>
  <sheetFormatPr defaultRowHeight="12.75" x14ac:dyDescent="0.2"/>
  <cols>
    <col min="1" max="1" width="6.5703125" customWidth="1"/>
    <col min="2" max="2" width="8.7109375" customWidth="1"/>
    <col min="3" max="3" width="8.42578125" customWidth="1"/>
    <col min="4" max="4" width="11.42578125"/>
    <col min="5" max="5" width="12.7109375" bestFit="1" customWidth="1"/>
    <col min="6" max="10" width="11.42578125"/>
    <col min="11" max="11" width="13.85546875" bestFit="1" customWidth="1"/>
    <col min="12" max="12" width="14.42578125" bestFit="1" customWidth="1"/>
    <col min="13" max="1022" width="11.42578125"/>
  </cols>
  <sheetData>
    <row r="1" spans="1:12" s="10" customFormat="1" ht="51.75" customHeight="1" x14ac:dyDescent="0.2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</row>
    <row r="2" spans="1:12" x14ac:dyDescent="0.2">
      <c r="A2" t="s">
        <v>12</v>
      </c>
      <c r="B2" t="s">
        <v>13</v>
      </c>
      <c r="C2" t="s">
        <v>14</v>
      </c>
      <c r="D2" s="1">
        <v>3060</v>
      </c>
      <c r="E2" s="2">
        <v>469618.2</v>
      </c>
      <c r="F2" s="3">
        <v>141238.96</v>
      </c>
      <c r="G2" s="4">
        <v>177678</v>
      </c>
      <c r="H2" s="5">
        <v>556146.44999999995</v>
      </c>
      <c r="I2" s="6">
        <v>0</v>
      </c>
      <c r="J2" s="7">
        <v>0</v>
      </c>
      <c r="K2" s="8">
        <v>875063.41</v>
      </c>
      <c r="L2" s="9">
        <v>-405445.21</v>
      </c>
    </row>
    <row r="3" spans="1:12" x14ac:dyDescent="0.2">
      <c r="A3" t="s">
        <v>12</v>
      </c>
      <c r="B3" t="s">
        <v>13</v>
      </c>
      <c r="C3" t="s">
        <v>14</v>
      </c>
      <c r="D3" s="1">
        <v>1096</v>
      </c>
      <c r="E3" s="2">
        <v>168203.12</v>
      </c>
      <c r="F3" s="3">
        <v>39570.959999999999</v>
      </c>
      <c r="G3" s="4">
        <v>33383.279999999999</v>
      </c>
      <c r="H3" s="5">
        <v>212308.36</v>
      </c>
      <c r="I3" s="6">
        <v>0</v>
      </c>
      <c r="J3" s="7">
        <v>0</v>
      </c>
      <c r="K3" s="8">
        <v>285262.59999999998</v>
      </c>
      <c r="L3" s="9">
        <v>-117059.48</v>
      </c>
    </row>
    <row r="4" spans="1:12" x14ac:dyDescent="0.2">
      <c r="A4" t="s">
        <v>12</v>
      </c>
      <c r="B4" t="s">
        <v>13</v>
      </c>
      <c r="C4" t="s">
        <v>14</v>
      </c>
      <c r="D4" s="1">
        <v>577</v>
      </c>
      <c r="E4" s="2">
        <v>88552.19</v>
      </c>
      <c r="F4" s="3">
        <v>44754.6</v>
      </c>
      <c r="G4" s="4">
        <v>111545.4</v>
      </c>
      <c r="H4" s="5">
        <v>307598.88</v>
      </c>
      <c r="I4" s="6">
        <v>0</v>
      </c>
      <c r="J4" s="7">
        <v>0</v>
      </c>
      <c r="K4" s="8">
        <v>463898.88</v>
      </c>
      <c r="L4" s="9">
        <v>-375346.69</v>
      </c>
    </row>
    <row r="5" spans="1:12" x14ac:dyDescent="0.2">
      <c r="A5" t="s">
        <v>12</v>
      </c>
      <c r="B5" t="s">
        <v>13</v>
      </c>
      <c r="C5" t="s">
        <v>14</v>
      </c>
      <c r="D5" s="1">
        <v>389</v>
      </c>
      <c r="E5" s="2">
        <v>59699.83</v>
      </c>
      <c r="F5" s="3">
        <v>0</v>
      </c>
      <c r="G5" s="4">
        <v>0</v>
      </c>
      <c r="H5" s="5">
        <v>172113.88</v>
      </c>
      <c r="I5" s="6">
        <v>0</v>
      </c>
      <c r="J5" s="7">
        <v>0</v>
      </c>
      <c r="K5" s="8">
        <v>172113.88</v>
      </c>
      <c r="L5" s="9">
        <v>-112414.05</v>
      </c>
    </row>
    <row r="6" spans="1:12" x14ac:dyDescent="0.2">
      <c r="A6" t="s">
        <v>12</v>
      </c>
      <c r="B6" t="s">
        <v>13</v>
      </c>
      <c r="C6" t="s">
        <v>14</v>
      </c>
      <c r="D6" s="1">
        <v>648</v>
      </c>
      <c r="E6" s="2">
        <v>99448.56</v>
      </c>
      <c r="F6" s="3">
        <v>37486.76</v>
      </c>
      <c r="G6" s="4">
        <v>18879.03</v>
      </c>
      <c r="H6" s="5">
        <v>199029.89</v>
      </c>
      <c r="I6" s="6">
        <v>0</v>
      </c>
      <c r="J6" s="7">
        <v>0</v>
      </c>
      <c r="K6" s="8">
        <v>255395.68</v>
      </c>
      <c r="L6" s="9">
        <v>-155947.12</v>
      </c>
    </row>
    <row r="7" spans="1:12" x14ac:dyDescent="0.2">
      <c r="A7" t="s">
        <v>12</v>
      </c>
      <c r="B7" t="s">
        <v>13</v>
      </c>
      <c r="C7" t="s">
        <v>14</v>
      </c>
      <c r="D7" s="1">
        <v>907</v>
      </c>
      <c r="E7" s="2">
        <v>139197.29</v>
      </c>
      <c r="F7" s="3">
        <v>35432.6</v>
      </c>
      <c r="G7" s="4">
        <v>4943.04</v>
      </c>
      <c r="H7" s="5">
        <v>258178.49</v>
      </c>
      <c r="I7" s="6">
        <v>0</v>
      </c>
      <c r="J7" s="7">
        <v>0</v>
      </c>
      <c r="K7" s="8">
        <v>298554.13</v>
      </c>
      <c r="L7" s="9">
        <v>-159356.84</v>
      </c>
    </row>
    <row r="8" spans="1:12" x14ac:dyDescent="0.2">
      <c r="A8" t="s">
        <v>12</v>
      </c>
      <c r="B8" t="s">
        <v>13</v>
      </c>
      <c r="C8" t="s">
        <v>14</v>
      </c>
      <c r="D8" s="1">
        <v>11</v>
      </c>
      <c r="E8" s="2">
        <v>9412.7999999999993</v>
      </c>
      <c r="F8" s="3">
        <v>0</v>
      </c>
      <c r="G8" s="4">
        <v>0</v>
      </c>
      <c r="H8" s="5">
        <v>179471.71</v>
      </c>
      <c r="I8" s="6">
        <v>0</v>
      </c>
      <c r="J8" s="7">
        <v>0</v>
      </c>
      <c r="K8" s="8">
        <v>179471.71</v>
      </c>
      <c r="L8" s="9">
        <v>-170058.91</v>
      </c>
    </row>
    <row r="9" spans="1:12" x14ac:dyDescent="0.2">
      <c r="A9" t="s">
        <v>12</v>
      </c>
      <c r="B9" t="s">
        <v>13</v>
      </c>
      <c r="C9" t="s">
        <v>14</v>
      </c>
      <c r="D9" s="1">
        <v>176</v>
      </c>
      <c r="E9" s="2">
        <v>27010.720000000001</v>
      </c>
      <c r="F9" s="3">
        <v>0</v>
      </c>
      <c r="G9" s="4">
        <v>0</v>
      </c>
      <c r="H9" s="5">
        <v>155709.39000000001</v>
      </c>
      <c r="I9" s="6">
        <v>0</v>
      </c>
      <c r="J9" s="7">
        <v>0</v>
      </c>
      <c r="K9" s="8">
        <v>155709.39000000001</v>
      </c>
      <c r="L9" s="9">
        <v>-128698.67</v>
      </c>
    </row>
    <row r="10" spans="1:12" x14ac:dyDescent="0.2">
      <c r="A10" t="s">
        <v>12</v>
      </c>
      <c r="B10" t="s">
        <v>13</v>
      </c>
      <c r="C10" t="s">
        <v>14</v>
      </c>
      <c r="D10" s="1">
        <v>626</v>
      </c>
      <c r="E10" s="2">
        <v>96072.22</v>
      </c>
      <c r="F10" s="3">
        <v>44076.53</v>
      </c>
      <c r="G10" s="4">
        <v>59423.47</v>
      </c>
      <c r="H10" s="5">
        <v>184644.64</v>
      </c>
      <c r="I10" s="6">
        <v>0</v>
      </c>
      <c r="J10" s="7">
        <v>0</v>
      </c>
      <c r="K10" s="8">
        <v>288144.64000000001</v>
      </c>
      <c r="L10" s="9">
        <v>-192072.42</v>
      </c>
    </row>
    <row r="11" spans="1:12" x14ac:dyDescent="0.2">
      <c r="A11" t="s">
        <v>12</v>
      </c>
      <c r="B11" t="s">
        <v>13</v>
      </c>
      <c r="C11" t="s">
        <v>15</v>
      </c>
      <c r="D11" s="1">
        <v>0</v>
      </c>
      <c r="E11" s="2">
        <v>0</v>
      </c>
      <c r="F11" s="3">
        <v>0</v>
      </c>
      <c r="G11" s="4">
        <v>0</v>
      </c>
      <c r="H11" s="5">
        <v>165073.59</v>
      </c>
      <c r="I11" s="6">
        <v>0</v>
      </c>
      <c r="J11" s="7">
        <v>0</v>
      </c>
      <c r="K11" s="8">
        <v>165073.59</v>
      </c>
      <c r="L11" s="9">
        <v>-165073.59</v>
      </c>
    </row>
    <row r="12" spans="1:12" x14ac:dyDescent="0.2">
      <c r="A12" t="s">
        <v>12</v>
      </c>
      <c r="B12" t="s">
        <v>13</v>
      </c>
      <c r="C12" t="s">
        <v>14</v>
      </c>
      <c r="D12" s="1">
        <v>2141</v>
      </c>
      <c r="E12" s="2">
        <v>328579.27</v>
      </c>
      <c r="F12" s="3">
        <v>128242.92</v>
      </c>
      <c r="G12" s="4">
        <v>175818.78</v>
      </c>
      <c r="H12" s="5">
        <v>534764.49</v>
      </c>
      <c r="I12" s="6">
        <v>0</v>
      </c>
      <c r="J12" s="7">
        <v>0</v>
      </c>
      <c r="K12" s="8">
        <v>838826.19</v>
      </c>
      <c r="L12" s="9">
        <v>-510246.92</v>
      </c>
    </row>
    <row r="13" spans="1:12" x14ac:dyDescent="0.2">
      <c r="A13" t="s">
        <v>12</v>
      </c>
      <c r="B13" t="s">
        <v>13</v>
      </c>
      <c r="C13" t="s">
        <v>14</v>
      </c>
      <c r="D13" s="1">
        <v>107</v>
      </c>
      <c r="E13" s="2">
        <v>16421.29</v>
      </c>
      <c r="F13" s="3">
        <v>0</v>
      </c>
      <c r="G13" s="4">
        <v>0</v>
      </c>
      <c r="H13" s="5">
        <v>165073.59</v>
      </c>
      <c r="I13" s="6">
        <v>0</v>
      </c>
      <c r="J13" s="7">
        <v>0</v>
      </c>
      <c r="K13" s="8">
        <v>165073.59</v>
      </c>
      <c r="L13" s="9">
        <v>-148652.29999999999</v>
      </c>
    </row>
    <row r="14" spans="1:12" x14ac:dyDescent="0.2">
      <c r="A14" t="s">
        <v>12</v>
      </c>
      <c r="B14" t="s">
        <v>13</v>
      </c>
      <c r="C14" t="s">
        <v>14</v>
      </c>
      <c r="D14" s="1">
        <v>373</v>
      </c>
      <c r="E14" s="2">
        <v>57244.31</v>
      </c>
      <c r="F14" s="3">
        <v>46731.98</v>
      </c>
      <c r="G14" s="4">
        <v>32789.279999999999</v>
      </c>
      <c r="H14" s="5">
        <v>117450.02</v>
      </c>
      <c r="I14" s="6">
        <v>0</v>
      </c>
      <c r="J14" s="7">
        <v>0</v>
      </c>
      <c r="K14" s="8">
        <v>196971.28</v>
      </c>
      <c r="L14" s="9">
        <v>-139726.97</v>
      </c>
    </row>
    <row r="15" spans="1:12" x14ac:dyDescent="0.2">
      <c r="A15" t="s">
        <v>12</v>
      </c>
      <c r="B15" t="s">
        <v>13</v>
      </c>
      <c r="C15" t="s">
        <v>14</v>
      </c>
      <c r="D15" s="1">
        <v>237</v>
      </c>
      <c r="E15" s="2">
        <v>36372.39</v>
      </c>
      <c r="F15" s="3">
        <v>0</v>
      </c>
      <c r="G15" s="4">
        <v>0</v>
      </c>
      <c r="H15" s="5">
        <v>215104.22</v>
      </c>
      <c r="I15" s="6">
        <v>0</v>
      </c>
      <c r="J15" s="7">
        <v>0</v>
      </c>
      <c r="K15" s="8">
        <v>215104.22</v>
      </c>
      <c r="L15" s="9">
        <v>-178731.83</v>
      </c>
    </row>
    <row r="16" spans="1:12" x14ac:dyDescent="0.2">
      <c r="A16" t="s">
        <v>12</v>
      </c>
      <c r="B16" t="s">
        <v>13</v>
      </c>
      <c r="C16" t="s">
        <v>14</v>
      </c>
      <c r="D16" s="1">
        <v>565</v>
      </c>
      <c r="E16" s="2">
        <v>86710.55</v>
      </c>
      <c r="F16" s="3">
        <v>42785.24</v>
      </c>
      <c r="G16" s="4">
        <v>33357.54</v>
      </c>
      <c r="H16" s="5">
        <v>166439.62</v>
      </c>
      <c r="I16" s="6">
        <v>0</v>
      </c>
      <c r="J16" s="7">
        <v>0</v>
      </c>
      <c r="K16" s="8">
        <v>242582.39999999999</v>
      </c>
      <c r="L16" s="9">
        <v>-155871.85</v>
      </c>
    </row>
    <row r="17" spans="1:12" x14ac:dyDescent="0.2">
      <c r="A17" t="s">
        <v>12</v>
      </c>
      <c r="B17" t="s">
        <v>13</v>
      </c>
      <c r="C17" t="s">
        <v>14</v>
      </c>
      <c r="D17" s="1">
        <v>806</v>
      </c>
      <c r="E17" s="2">
        <v>123696.82</v>
      </c>
      <c r="F17" s="3">
        <v>46852.52</v>
      </c>
      <c r="G17" s="4">
        <v>95347.48</v>
      </c>
      <c r="H17" s="5">
        <v>180734.89</v>
      </c>
      <c r="I17" s="6">
        <v>0</v>
      </c>
      <c r="J17" s="7">
        <v>0</v>
      </c>
      <c r="K17" s="8">
        <v>322934.89</v>
      </c>
      <c r="L17" s="9">
        <v>-199238.07</v>
      </c>
    </row>
    <row r="18" spans="1:12" x14ac:dyDescent="0.2">
      <c r="A18" t="s">
        <v>12</v>
      </c>
      <c r="B18" t="s">
        <v>13</v>
      </c>
      <c r="C18" t="s">
        <v>14</v>
      </c>
      <c r="D18" s="1">
        <v>394</v>
      </c>
      <c r="E18" s="2">
        <v>60467.18</v>
      </c>
      <c r="F18" s="3">
        <v>38493.32</v>
      </c>
      <c r="G18" s="4">
        <v>18853.29</v>
      </c>
      <c r="H18" s="5">
        <v>135879.76999999999</v>
      </c>
      <c r="I18" s="6">
        <v>0</v>
      </c>
      <c r="J18" s="7">
        <v>0</v>
      </c>
      <c r="K18" s="8">
        <v>193226.38</v>
      </c>
      <c r="L18" s="9">
        <v>-132759.20000000001</v>
      </c>
    </row>
    <row r="19" spans="1:12" x14ac:dyDescent="0.2">
      <c r="A19" t="s">
        <v>12</v>
      </c>
      <c r="B19" t="s">
        <v>13</v>
      </c>
      <c r="C19" t="s">
        <v>14</v>
      </c>
      <c r="D19" s="1">
        <v>607</v>
      </c>
      <c r="E19" s="2">
        <v>93156.29</v>
      </c>
      <c r="F19" s="3">
        <v>37578.559999999998</v>
      </c>
      <c r="G19" s="4">
        <v>32763.54</v>
      </c>
      <c r="H19" s="5">
        <v>90649.01</v>
      </c>
      <c r="I19" s="6">
        <v>0</v>
      </c>
      <c r="J19" s="7">
        <v>0</v>
      </c>
      <c r="K19" s="8">
        <v>160991.10999999999</v>
      </c>
      <c r="L19" s="9">
        <v>-67834.820000000007</v>
      </c>
    </row>
    <row r="20" spans="1:12" x14ac:dyDescent="0.2">
      <c r="A20" t="s">
        <v>12</v>
      </c>
      <c r="B20" t="s">
        <v>13</v>
      </c>
      <c r="C20" t="s">
        <v>14</v>
      </c>
      <c r="D20" s="1">
        <v>2673</v>
      </c>
      <c r="E20" s="2">
        <v>410225.31</v>
      </c>
      <c r="F20" s="3">
        <v>139077.87</v>
      </c>
      <c r="G20" s="4">
        <v>156861.84</v>
      </c>
      <c r="H20" s="5">
        <v>547376.59</v>
      </c>
      <c r="I20" s="6">
        <v>0</v>
      </c>
      <c r="J20" s="7">
        <v>0</v>
      </c>
      <c r="K20" s="8">
        <v>843316.3</v>
      </c>
      <c r="L20" s="9">
        <v>-433090.99</v>
      </c>
    </row>
    <row r="21" spans="1:12" x14ac:dyDescent="0.2">
      <c r="A21" t="s">
        <v>12</v>
      </c>
      <c r="B21" t="s">
        <v>13</v>
      </c>
      <c r="C21" t="s">
        <v>14</v>
      </c>
      <c r="D21" s="1">
        <v>342</v>
      </c>
      <c r="E21" s="2">
        <v>52486.74</v>
      </c>
      <c r="F21" s="3">
        <v>35432.6</v>
      </c>
      <c r="G21" s="4">
        <v>4943.04</v>
      </c>
      <c r="H21" s="5">
        <v>189851.89</v>
      </c>
      <c r="I21" s="6">
        <v>0</v>
      </c>
      <c r="J21" s="7">
        <v>0</v>
      </c>
      <c r="K21" s="8">
        <v>230227.53</v>
      </c>
      <c r="L21" s="9">
        <v>-177740.79</v>
      </c>
    </row>
    <row r="22" spans="1:12" x14ac:dyDescent="0.2">
      <c r="A22" t="s">
        <v>12</v>
      </c>
      <c r="B22" t="s">
        <v>13</v>
      </c>
      <c r="C22" t="s">
        <v>14</v>
      </c>
      <c r="D22" s="1">
        <v>770</v>
      </c>
      <c r="E22" s="2">
        <v>118171.9</v>
      </c>
      <c r="F22" s="3">
        <v>53214.93</v>
      </c>
      <c r="G22" s="4">
        <v>61823.519999999997</v>
      </c>
      <c r="H22" s="5">
        <v>164245.72</v>
      </c>
      <c r="I22" s="6">
        <v>0</v>
      </c>
      <c r="J22" s="7">
        <v>0</v>
      </c>
      <c r="K22" s="8">
        <v>279284.17</v>
      </c>
      <c r="L22" s="9">
        <v>-161112.26999999999</v>
      </c>
    </row>
    <row r="23" spans="1:12" x14ac:dyDescent="0.2">
      <c r="A23" t="s">
        <v>12</v>
      </c>
      <c r="B23" t="s">
        <v>13</v>
      </c>
      <c r="C23" t="s">
        <v>14</v>
      </c>
      <c r="D23" s="1">
        <v>1210</v>
      </c>
      <c r="E23" s="2">
        <v>185698.7</v>
      </c>
      <c r="F23" s="3">
        <v>0</v>
      </c>
      <c r="G23" s="4">
        <v>0</v>
      </c>
      <c r="H23" s="5">
        <v>275004.65999999997</v>
      </c>
      <c r="I23" s="6">
        <v>0</v>
      </c>
      <c r="J23" s="7">
        <v>0</v>
      </c>
      <c r="K23" s="8">
        <v>275004.65999999997</v>
      </c>
      <c r="L23" s="9">
        <v>-89305.96</v>
      </c>
    </row>
    <row r="24" spans="1:12" x14ac:dyDescent="0.2">
      <c r="A24" t="s">
        <v>12</v>
      </c>
      <c r="B24" t="s">
        <v>13</v>
      </c>
      <c r="C24" t="s">
        <v>15</v>
      </c>
      <c r="D24" s="1">
        <v>540</v>
      </c>
      <c r="E24" s="2">
        <v>82873.8</v>
      </c>
      <c r="F24" s="3">
        <v>0</v>
      </c>
      <c r="G24" s="4">
        <v>0</v>
      </c>
      <c r="H24" s="5">
        <v>316034.7</v>
      </c>
      <c r="I24" s="6">
        <v>0</v>
      </c>
      <c r="J24" s="7">
        <v>0</v>
      </c>
      <c r="K24" s="8">
        <v>316034.7</v>
      </c>
      <c r="L24" s="9">
        <v>-233160.9</v>
      </c>
    </row>
    <row r="25" spans="1:12" x14ac:dyDescent="0.2">
      <c r="A25" t="s">
        <v>12</v>
      </c>
      <c r="B25" t="s">
        <v>13</v>
      </c>
      <c r="C25" t="s">
        <v>14</v>
      </c>
      <c r="D25" s="1">
        <v>621</v>
      </c>
      <c r="E25" s="2">
        <v>95304.87</v>
      </c>
      <c r="F25" s="3">
        <v>39754.559999999998</v>
      </c>
      <c r="G25" s="4">
        <v>67477.56</v>
      </c>
      <c r="H25" s="5">
        <v>145765.10999999999</v>
      </c>
      <c r="I25" s="6">
        <v>0</v>
      </c>
      <c r="J25" s="7">
        <v>0</v>
      </c>
      <c r="K25" s="8">
        <v>252997.23</v>
      </c>
      <c r="L25" s="9">
        <v>-157692.35999999999</v>
      </c>
    </row>
    <row r="26" spans="1:12" x14ac:dyDescent="0.2">
      <c r="A26" t="s">
        <v>12</v>
      </c>
      <c r="B26" t="s">
        <v>13</v>
      </c>
      <c r="C26" t="s">
        <v>14</v>
      </c>
      <c r="D26" s="1">
        <v>419</v>
      </c>
      <c r="E26" s="2">
        <v>64303.93</v>
      </c>
      <c r="F26" s="3">
        <v>39754.559999999998</v>
      </c>
      <c r="G26" s="4">
        <v>26395.439999999999</v>
      </c>
      <c r="H26" s="5">
        <v>150818.16</v>
      </c>
      <c r="I26" s="6">
        <v>0</v>
      </c>
      <c r="J26" s="7">
        <v>0</v>
      </c>
      <c r="K26" s="8">
        <v>216968.16</v>
      </c>
      <c r="L26" s="9">
        <v>-152664.23000000001</v>
      </c>
    </row>
    <row r="27" spans="1:12" x14ac:dyDescent="0.2">
      <c r="A27" t="s">
        <v>12</v>
      </c>
      <c r="B27" t="s">
        <v>13</v>
      </c>
      <c r="C27" t="s">
        <v>14</v>
      </c>
      <c r="D27" s="1">
        <v>347</v>
      </c>
      <c r="E27" s="2">
        <v>53254.09</v>
      </c>
      <c r="F27" s="3">
        <v>35432.6</v>
      </c>
      <c r="G27" s="4">
        <v>33977.279999999999</v>
      </c>
      <c r="H27" s="5">
        <v>240174.16</v>
      </c>
      <c r="I27" s="6">
        <v>0</v>
      </c>
      <c r="J27" s="7">
        <v>0</v>
      </c>
      <c r="K27" s="8">
        <v>309584.03999999998</v>
      </c>
      <c r="L27" s="9">
        <v>-256329.95</v>
      </c>
    </row>
    <row r="28" spans="1:12" x14ac:dyDescent="0.2">
      <c r="A28" t="s">
        <v>12</v>
      </c>
      <c r="B28" t="s">
        <v>13</v>
      </c>
      <c r="C28" t="s">
        <v>14</v>
      </c>
      <c r="D28" s="1">
        <v>660</v>
      </c>
      <c r="E28" s="2">
        <v>101290.2</v>
      </c>
      <c r="F28" s="3">
        <v>37593.58</v>
      </c>
      <c r="G28" s="4">
        <v>32789.279999999999</v>
      </c>
      <c r="H28" s="5">
        <v>164470.41</v>
      </c>
      <c r="I28" s="6">
        <v>0</v>
      </c>
      <c r="J28" s="7">
        <v>0</v>
      </c>
      <c r="K28" s="8">
        <v>234853.27</v>
      </c>
      <c r="L28" s="9">
        <v>-133563.07</v>
      </c>
    </row>
    <row r="29" spans="1:12" x14ac:dyDescent="0.2">
      <c r="A29" t="s">
        <v>12</v>
      </c>
      <c r="B29" t="s">
        <v>13</v>
      </c>
      <c r="C29" t="s">
        <v>14</v>
      </c>
      <c r="D29" s="1">
        <v>622</v>
      </c>
      <c r="E29" s="2">
        <v>95458.34</v>
      </c>
      <c r="F29" s="3">
        <v>35432.6</v>
      </c>
      <c r="G29" s="4">
        <v>4943.04</v>
      </c>
      <c r="H29" s="5">
        <v>165764.94</v>
      </c>
      <c r="I29" s="6">
        <v>0</v>
      </c>
      <c r="J29" s="7">
        <v>0</v>
      </c>
      <c r="K29" s="8">
        <v>206140.58</v>
      </c>
      <c r="L29" s="9">
        <v>-110682.24000000001</v>
      </c>
    </row>
    <row r="30" spans="1:12" x14ac:dyDescent="0.2">
      <c r="A30" t="s">
        <v>12</v>
      </c>
      <c r="B30" t="s">
        <v>13</v>
      </c>
      <c r="C30" t="s">
        <v>14</v>
      </c>
      <c r="D30" s="1">
        <v>825</v>
      </c>
      <c r="E30" s="2">
        <v>126612.75</v>
      </c>
      <c r="F30" s="3">
        <v>69676.19</v>
      </c>
      <c r="G30" s="4">
        <v>144109.89000000001</v>
      </c>
      <c r="H30" s="5">
        <v>178119.74</v>
      </c>
      <c r="I30" s="6">
        <v>0</v>
      </c>
      <c r="J30" s="7">
        <v>0</v>
      </c>
      <c r="K30" s="8">
        <v>391905.82</v>
      </c>
      <c r="L30" s="9">
        <v>-265293.07</v>
      </c>
    </row>
    <row r="31" spans="1:12" x14ac:dyDescent="0.2">
      <c r="A31" t="s">
        <v>12</v>
      </c>
      <c r="B31" t="s">
        <v>13</v>
      </c>
      <c r="C31" t="s">
        <v>14</v>
      </c>
      <c r="D31" s="1">
        <v>1559</v>
      </c>
      <c r="E31" s="2">
        <v>239259.73</v>
      </c>
      <c r="F31" s="3">
        <v>0</v>
      </c>
      <c r="G31" s="4">
        <v>0</v>
      </c>
      <c r="H31" s="5">
        <v>256695.58</v>
      </c>
      <c r="I31" s="6">
        <v>0</v>
      </c>
      <c r="J31" s="7">
        <v>0</v>
      </c>
      <c r="K31" s="8">
        <v>256695.58</v>
      </c>
      <c r="L31" s="9">
        <v>-17435.849999999999</v>
      </c>
    </row>
    <row r="32" spans="1:12" x14ac:dyDescent="0.2">
      <c r="A32" t="s">
        <v>12</v>
      </c>
      <c r="B32" t="s">
        <v>13</v>
      </c>
      <c r="C32" t="s">
        <v>14</v>
      </c>
      <c r="D32" s="1">
        <v>527</v>
      </c>
      <c r="E32" s="2">
        <v>80878.69</v>
      </c>
      <c r="F32" s="3">
        <v>39754.559999999998</v>
      </c>
      <c r="G32" s="4">
        <v>33383.279999999999</v>
      </c>
      <c r="H32" s="5">
        <v>155022.16</v>
      </c>
      <c r="I32" s="6">
        <v>0</v>
      </c>
      <c r="J32" s="7">
        <v>0</v>
      </c>
      <c r="K32" s="8">
        <v>228160</v>
      </c>
      <c r="L32" s="9">
        <v>-147281.31</v>
      </c>
    </row>
    <row r="33" spans="1:12" x14ac:dyDescent="0.2">
      <c r="A33" t="s">
        <v>12</v>
      </c>
      <c r="B33" t="s">
        <v>13</v>
      </c>
      <c r="C33" t="s">
        <v>14</v>
      </c>
      <c r="D33" s="1">
        <v>568</v>
      </c>
      <c r="E33" s="2">
        <v>87170.96</v>
      </c>
      <c r="F33" s="3">
        <v>0</v>
      </c>
      <c r="G33" s="4">
        <v>0</v>
      </c>
      <c r="H33" s="5">
        <v>149653.85999999999</v>
      </c>
      <c r="I33" s="6">
        <v>0</v>
      </c>
      <c r="J33" s="7">
        <v>0</v>
      </c>
      <c r="K33" s="8">
        <v>149653.85999999999</v>
      </c>
      <c r="L33" s="9">
        <v>-62482.9</v>
      </c>
    </row>
    <row r="34" spans="1:12" x14ac:dyDescent="0.2">
      <c r="A34" t="s">
        <v>12</v>
      </c>
      <c r="B34" t="s">
        <v>13</v>
      </c>
      <c r="C34" t="s">
        <v>14</v>
      </c>
      <c r="D34" s="1">
        <v>979</v>
      </c>
      <c r="E34" s="2">
        <v>150247.13</v>
      </c>
      <c r="F34" s="3">
        <v>50947.12</v>
      </c>
      <c r="G34" s="4">
        <v>158315.28</v>
      </c>
      <c r="H34" s="5">
        <v>256150.93</v>
      </c>
      <c r="I34" s="6">
        <v>0</v>
      </c>
      <c r="J34" s="7">
        <v>0</v>
      </c>
      <c r="K34" s="8">
        <v>465413.33</v>
      </c>
      <c r="L34" s="9">
        <v>-315166.2</v>
      </c>
    </row>
    <row r="35" spans="1:12" x14ac:dyDescent="0.2">
      <c r="A35" t="s">
        <v>12</v>
      </c>
      <c r="B35" t="s">
        <v>13</v>
      </c>
      <c r="C35" t="s">
        <v>14</v>
      </c>
      <c r="D35" s="1">
        <v>856</v>
      </c>
      <c r="E35" s="2">
        <v>131370.32</v>
      </c>
      <c r="F35" s="3">
        <v>35432.6</v>
      </c>
      <c r="G35" s="4">
        <v>4943.04</v>
      </c>
      <c r="H35" s="5">
        <v>172555.5</v>
      </c>
      <c r="I35" s="6">
        <v>0</v>
      </c>
      <c r="J35" s="7">
        <v>0</v>
      </c>
      <c r="K35" s="8">
        <v>212931.14</v>
      </c>
      <c r="L35" s="9">
        <v>-81560.820000000007</v>
      </c>
    </row>
    <row r="36" spans="1:12" x14ac:dyDescent="0.2">
      <c r="A36" t="s">
        <v>12</v>
      </c>
      <c r="B36" t="s">
        <v>13</v>
      </c>
      <c r="C36" t="s">
        <v>14</v>
      </c>
      <c r="D36" s="1">
        <v>367</v>
      </c>
      <c r="E36" s="2">
        <v>56323.49</v>
      </c>
      <c r="F36" s="3">
        <v>35432.6</v>
      </c>
      <c r="G36" s="4">
        <v>4943.04</v>
      </c>
      <c r="H36" s="5">
        <v>137174.29999999999</v>
      </c>
      <c r="I36" s="6">
        <v>0</v>
      </c>
      <c r="J36" s="7">
        <v>0</v>
      </c>
      <c r="K36" s="8">
        <v>177549.94</v>
      </c>
      <c r="L36" s="9">
        <v>-121226.45</v>
      </c>
    </row>
    <row r="37" spans="1:12" x14ac:dyDescent="0.2">
      <c r="A37" t="s">
        <v>12</v>
      </c>
      <c r="B37" t="s">
        <v>13</v>
      </c>
      <c r="C37" t="s">
        <v>14</v>
      </c>
      <c r="D37" s="1">
        <v>1419</v>
      </c>
      <c r="E37" s="2">
        <v>217773.93</v>
      </c>
      <c r="F37" s="3">
        <v>37685.379999999997</v>
      </c>
      <c r="G37" s="4">
        <v>33383.279999999999</v>
      </c>
      <c r="H37" s="5">
        <v>279621.56</v>
      </c>
      <c r="I37" s="6">
        <v>0</v>
      </c>
      <c r="J37" s="7">
        <v>0</v>
      </c>
      <c r="K37" s="8">
        <v>350690.22</v>
      </c>
      <c r="L37" s="9">
        <v>-132916.29</v>
      </c>
    </row>
    <row r="38" spans="1:12" x14ac:dyDescent="0.2">
      <c r="A38" t="s">
        <v>12</v>
      </c>
      <c r="B38" t="s">
        <v>13</v>
      </c>
      <c r="C38" t="s">
        <v>14</v>
      </c>
      <c r="D38" s="1">
        <v>689</v>
      </c>
      <c r="E38" s="2">
        <v>105740.83</v>
      </c>
      <c r="F38" s="3">
        <v>37593.58</v>
      </c>
      <c r="G38" s="4">
        <v>67238.539999999994</v>
      </c>
      <c r="H38" s="5">
        <v>162632.37</v>
      </c>
      <c r="I38" s="6">
        <v>0</v>
      </c>
      <c r="J38" s="7">
        <v>0</v>
      </c>
      <c r="K38" s="8">
        <v>267464.49</v>
      </c>
      <c r="L38" s="9">
        <v>-161723.66</v>
      </c>
    </row>
    <row r="39" spans="1:12" x14ac:dyDescent="0.2">
      <c r="A39" t="s">
        <v>12</v>
      </c>
      <c r="B39" t="s">
        <v>13</v>
      </c>
      <c r="C39" t="s">
        <v>14</v>
      </c>
      <c r="D39" s="1">
        <v>659</v>
      </c>
      <c r="E39" s="2">
        <v>101136.73</v>
      </c>
      <c r="F39" s="3">
        <v>41915.54</v>
      </c>
      <c r="G39" s="4">
        <v>67416.58</v>
      </c>
      <c r="H39" s="5">
        <v>128880.59</v>
      </c>
      <c r="I39" s="6">
        <v>0</v>
      </c>
      <c r="J39" s="7">
        <v>0</v>
      </c>
      <c r="K39" s="8">
        <v>238212.71</v>
      </c>
      <c r="L39" s="9">
        <v>-137075.98000000001</v>
      </c>
    </row>
    <row r="40" spans="1:12" x14ac:dyDescent="0.2">
      <c r="A40" t="s">
        <v>12</v>
      </c>
      <c r="B40" t="s">
        <v>13</v>
      </c>
      <c r="C40" t="s">
        <v>14</v>
      </c>
      <c r="D40" s="1">
        <v>1189</v>
      </c>
      <c r="E40" s="2">
        <v>182475.83</v>
      </c>
      <c r="F40" s="3">
        <v>37486.76</v>
      </c>
      <c r="G40" s="4">
        <v>32763.54</v>
      </c>
      <c r="H40" s="5">
        <v>328386.46000000002</v>
      </c>
      <c r="I40" s="6">
        <v>0</v>
      </c>
      <c r="J40" s="7">
        <v>0</v>
      </c>
      <c r="K40" s="8">
        <v>398636.76</v>
      </c>
      <c r="L40" s="9">
        <v>-216160.93</v>
      </c>
    </row>
    <row r="41" spans="1:12" x14ac:dyDescent="0.2">
      <c r="A41" t="s">
        <v>12</v>
      </c>
      <c r="B41" t="s">
        <v>13</v>
      </c>
      <c r="C41" t="s">
        <v>14</v>
      </c>
      <c r="D41" s="1">
        <v>1139</v>
      </c>
      <c r="E41" s="2">
        <v>174802.33</v>
      </c>
      <c r="F41" s="3">
        <v>41915.54</v>
      </c>
      <c r="G41" s="4">
        <v>47306.400000000001</v>
      </c>
      <c r="H41" s="5">
        <v>268691.28999999998</v>
      </c>
      <c r="I41" s="6">
        <v>0</v>
      </c>
      <c r="J41" s="7">
        <v>0</v>
      </c>
      <c r="K41" s="8">
        <v>357913.23</v>
      </c>
      <c r="L41" s="9">
        <v>-183110.9</v>
      </c>
    </row>
    <row r="42" spans="1:12" x14ac:dyDescent="0.2">
      <c r="A42" t="s">
        <v>12</v>
      </c>
      <c r="B42" t="s">
        <v>13</v>
      </c>
      <c r="C42" t="s">
        <v>14</v>
      </c>
      <c r="D42" s="1">
        <v>665</v>
      </c>
      <c r="E42" s="2">
        <v>102057.55</v>
      </c>
      <c r="F42" s="3">
        <v>37593.58</v>
      </c>
      <c r="G42" s="4">
        <v>20067.03</v>
      </c>
      <c r="H42" s="5">
        <v>179054.47</v>
      </c>
      <c r="I42" s="6">
        <v>0</v>
      </c>
      <c r="J42" s="7">
        <v>0</v>
      </c>
      <c r="K42" s="8">
        <v>236715.08</v>
      </c>
      <c r="L42" s="9">
        <v>-134657.53</v>
      </c>
    </row>
    <row r="43" spans="1:12" x14ac:dyDescent="0.2">
      <c r="A43" t="s">
        <v>12</v>
      </c>
      <c r="B43" t="s">
        <v>13</v>
      </c>
      <c r="C43" t="s">
        <v>14</v>
      </c>
      <c r="D43" s="1">
        <v>1160</v>
      </c>
      <c r="E43" s="2">
        <v>178025.2</v>
      </c>
      <c r="F43" s="3">
        <v>50437.63</v>
      </c>
      <c r="G43" s="4">
        <v>140644.49</v>
      </c>
      <c r="H43" s="5">
        <v>248191.13</v>
      </c>
      <c r="I43" s="6">
        <v>0</v>
      </c>
      <c r="J43" s="7">
        <v>0</v>
      </c>
      <c r="K43" s="8">
        <v>439273.25</v>
      </c>
      <c r="L43" s="9">
        <v>-261248.05</v>
      </c>
    </row>
    <row r="44" spans="1:12" x14ac:dyDescent="0.2">
      <c r="A44" t="s">
        <v>12</v>
      </c>
      <c r="B44" t="s">
        <v>13</v>
      </c>
      <c r="C44" t="s">
        <v>14</v>
      </c>
      <c r="D44" s="1">
        <v>510</v>
      </c>
      <c r="E44" s="2">
        <v>78269.7</v>
      </c>
      <c r="F44" s="3">
        <v>35432.6</v>
      </c>
      <c r="G44" s="4">
        <v>4943.04</v>
      </c>
      <c r="H44" s="5">
        <v>86996.7</v>
      </c>
      <c r="I44" s="6">
        <v>0</v>
      </c>
      <c r="J44" s="7">
        <v>0</v>
      </c>
      <c r="K44" s="8">
        <v>127372.34</v>
      </c>
      <c r="L44" s="9">
        <v>-49102.64</v>
      </c>
    </row>
    <row r="45" spans="1:12" x14ac:dyDescent="0.2">
      <c r="A45" t="s">
        <v>12</v>
      </c>
      <c r="B45" t="s">
        <v>13</v>
      </c>
      <c r="C45" t="s">
        <v>14</v>
      </c>
      <c r="D45" s="1">
        <v>490</v>
      </c>
      <c r="E45" s="2">
        <v>75200.3</v>
      </c>
      <c r="F45" s="3">
        <v>35432.6</v>
      </c>
      <c r="G45" s="4">
        <v>33977.279999999999</v>
      </c>
      <c r="H45" s="5">
        <v>188142.54</v>
      </c>
      <c r="I45" s="6">
        <v>0</v>
      </c>
      <c r="J45" s="7">
        <v>0</v>
      </c>
      <c r="K45" s="8">
        <v>257552.42</v>
      </c>
      <c r="L45" s="9">
        <v>-182352.12</v>
      </c>
    </row>
    <row r="46" spans="1:12" x14ac:dyDescent="0.2">
      <c r="A46" t="s">
        <v>12</v>
      </c>
      <c r="B46" t="s">
        <v>13</v>
      </c>
      <c r="C46" t="s">
        <v>14</v>
      </c>
      <c r="D46" s="1">
        <v>239</v>
      </c>
      <c r="E46" s="2">
        <v>36679.33</v>
      </c>
      <c r="F46" s="3">
        <v>39908.120000000003</v>
      </c>
      <c r="G46" s="4">
        <v>25641.88</v>
      </c>
      <c r="H46" s="5">
        <v>146480.35</v>
      </c>
      <c r="I46" s="6">
        <v>0</v>
      </c>
      <c r="J46" s="7">
        <v>0</v>
      </c>
      <c r="K46" s="8">
        <v>212030.35</v>
      </c>
      <c r="L46" s="9">
        <v>-175351.02</v>
      </c>
    </row>
    <row r="47" spans="1:12" x14ac:dyDescent="0.2">
      <c r="A47" t="s">
        <v>12</v>
      </c>
      <c r="B47" t="s">
        <v>13</v>
      </c>
      <c r="C47" t="s">
        <v>14</v>
      </c>
      <c r="D47" s="1">
        <v>70</v>
      </c>
      <c r="E47" s="2">
        <v>10742.9</v>
      </c>
      <c r="F47" s="3">
        <v>0</v>
      </c>
      <c r="G47" s="4">
        <v>0</v>
      </c>
      <c r="H47" s="5">
        <v>150752.32999999999</v>
      </c>
      <c r="I47" s="6">
        <v>0</v>
      </c>
      <c r="J47" s="7">
        <v>0</v>
      </c>
      <c r="K47" s="8">
        <v>150752.32999999999</v>
      </c>
      <c r="L47" s="9">
        <v>-140009.43</v>
      </c>
    </row>
    <row r="48" spans="1:12" x14ac:dyDescent="0.2">
      <c r="A48" t="s">
        <v>12</v>
      </c>
      <c r="B48" t="s">
        <v>13</v>
      </c>
      <c r="C48" t="s">
        <v>14</v>
      </c>
      <c r="D48" s="1">
        <v>3010</v>
      </c>
      <c r="E48" s="2">
        <v>461944.7</v>
      </c>
      <c r="F48" s="3">
        <v>179496.09</v>
      </c>
      <c r="G48" s="4">
        <v>270774.78000000003</v>
      </c>
      <c r="H48" s="5">
        <v>673595.85</v>
      </c>
      <c r="I48" s="6">
        <v>0</v>
      </c>
      <c r="J48" s="7">
        <v>0</v>
      </c>
      <c r="K48" s="8">
        <v>1123866.72</v>
      </c>
      <c r="L48" s="9">
        <v>-661922.02</v>
      </c>
    </row>
    <row r="49" spans="1:12" x14ac:dyDescent="0.2">
      <c r="A49" t="s">
        <v>12</v>
      </c>
      <c r="B49" t="s">
        <v>13</v>
      </c>
      <c r="C49" t="s">
        <v>14</v>
      </c>
      <c r="D49" s="1">
        <v>775</v>
      </c>
      <c r="E49" s="2">
        <v>118939.25</v>
      </c>
      <c r="F49" s="3">
        <v>35432.6</v>
      </c>
      <c r="G49" s="4">
        <v>15262.44</v>
      </c>
      <c r="H49" s="5">
        <v>187882.67</v>
      </c>
      <c r="I49" s="6">
        <v>0</v>
      </c>
      <c r="J49" s="7">
        <v>0</v>
      </c>
      <c r="K49" s="8">
        <v>238577.71</v>
      </c>
      <c r="L49" s="9">
        <v>-119638.46</v>
      </c>
    </row>
    <row r="50" spans="1:12" x14ac:dyDescent="0.2">
      <c r="A50" t="s">
        <v>12</v>
      </c>
      <c r="B50" t="s">
        <v>13</v>
      </c>
      <c r="C50" t="s">
        <v>14</v>
      </c>
      <c r="D50" s="1">
        <v>2450</v>
      </c>
      <c r="E50" s="2">
        <v>376001.5</v>
      </c>
      <c r="F50" s="3">
        <v>183994.26</v>
      </c>
      <c r="G50" s="4">
        <v>178033.53</v>
      </c>
      <c r="H50" s="5">
        <v>557332.84</v>
      </c>
      <c r="I50" s="6">
        <v>0</v>
      </c>
      <c r="J50" s="7">
        <v>0</v>
      </c>
      <c r="K50" s="8">
        <v>919360.63</v>
      </c>
      <c r="L50" s="9">
        <v>-543359.13</v>
      </c>
    </row>
    <row r="51" spans="1:12" x14ac:dyDescent="0.2">
      <c r="A51" t="s">
        <v>12</v>
      </c>
      <c r="B51" t="s">
        <v>13</v>
      </c>
      <c r="C51" t="s">
        <v>14</v>
      </c>
      <c r="D51" s="1">
        <v>131</v>
      </c>
      <c r="E51" s="2">
        <v>20104.57</v>
      </c>
      <c r="F51" s="3">
        <v>0</v>
      </c>
      <c r="G51" s="4">
        <v>4943.04</v>
      </c>
      <c r="H51" s="5">
        <v>259450.44</v>
      </c>
      <c r="I51" s="6">
        <v>0</v>
      </c>
      <c r="J51" s="7">
        <v>0</v>
      </c>
      <c r="K51" s="8">
        <v>264393.48</v>
      </c>
      <c r="L51" s="9">
        <v>-244288.91</v>
      </c>
    </row>
    <row r="52" spans="1:12" x14ac:dyDescent="0.2">
      <c r="A52" t="s">
        <v>12</v>
      </c>
      <c r="B52" t="s">
        <v>13</v>
      </c>
      <c r="C52" t="s">
        <v>14</v>
      </c>
      <c r="D52" s="1">
        <v>889</v>
      </c>
      <c r="E52" s="2">
        <v>136434.82999999999</v>
      </c>
      <c r="F52" s="3">
        <v>39724.519999999997</v>
      </c>
      <c r="G52" s="4">
        <v>33383.279999999999</v>
      </c>
      <c r="H52" s="5">
        <v>251574.08</v>
      </c>
      <c r="I52" s="6">
        <v>0</v>
      </c>
      <c r="J52" s="7">
        <v>0</v>
      </c>
      <c r="K52" s="8">
        <v>324681.88</v>
      </c>
      <c r="L52" s="9">
        <v>-188247.05</v>
      </c>
    </row>
    <row r="53" spans="1:12" x14ac:dyDescent="0.2">
      <c r="A53" t="s">
        <v>12</v>
      </c>
      <c r="B53" t="s">
        <v>13</v>
      </c>
      <c r="C53" t="s">
        <v>14</v>
      </c>
      <c r="D53" s="1">
        <v>2551</v>
      </c>
      <c r="E53" s="2">
        <v>391501.97</v>
      </c>
      <c r="F53" s="3">
        <v>139560.04</v>
      </c>
      <c r="G53" s="4">
        <v>178033.53</v>
      </c>
      <c r="H53" s="5">
        <v>677028.69</v>
      </c>
      <c r="I53" s="6">
        <v>0</v>
      </c>
      <c r="J53" s="7">
        <v>0</v>
      </c>
      <c r="K53" s="8">
        <v>994622.26</v>
      </c>
      <c r="L53" s="9">
        <v>-603120.29</v>
      </c>
    </row>
    <row r="54" spans="1:12" x14ac:dyDescent="0.2">
      <c r="A54" t="s">
        <v>12</v>
      </c>
      <c r="B54" t="s">
        <v>13</v>
      </c>
      <c r="C54" t="s">
        <v>14</v>
      </c>
      <c r="D54" s="1">
        <v>358</v>
      </c>
      <c r="E54" s="2">
        <v>54942.26</v>
      </c>
      <c r="F54" s="3">
        <v>41696.6</v>
      </c>
      <c r="G54" s="4">
        <v>25344.9</v>
      </c>
      <c r="H54" s="5">
        <v>172552.57</v>
      </c>
      <c r="I54" s="6">
        <v>0</v>
      </c>
      <c r="J54" s="7">
        <v>0</v>
      </c>
      <c r="K54" s="8">
        <v>239594.07</v>
      </c>
      <c r="L54" s="9">
        <v>-184651.81</v>
      </c>
    </row>
    <row r="55" spans="1:12" x14ac:dyDescent="0.2">
      <c r="A55" t="s">
        <v>12</v>
      </c>
      <c r="B55" t="s">
        <v>13</v>
      </c>
      <c r="C55" t="s">
        <v>14</v>
      </c>
      <c r="D55" s="1">
        <v>631</v>
      </c>
      <c r="E55" s="2">
        <v>96839.57</v>
      </c>
      <c r="F55" s="3">
        <v>40731.08</v>
      </c>
      <c r="G55" s="4">
        <v>62168.92</v>
      </c>
      <c r="H55" s="5">
        <v>165116.34</v>
      </c>
      <c r="I55" s="6">
        <v>0</v>
      </c>
      <c r="J55" s="7">
        <v>0</v>
      </c>
      <c r="K55" s="8">
        <v>268016.34000000003</v>
      </c>
      <c r="L55" s="9">
        <v>-171176.77</v>
      </c>
    </row>
    <row r="56" spans="1:12" x14ac:dyDescent="0.2">
      <c r="A56" t="s">
        <v>12</v>
      </c>
      <c r="B56" t="s">
        <v>13</v>
      </c>
      <c r="C56" t="s">
        <v>14</v>
      </c>
      <c r="D56" s="1">
        <v>445</v>
      </c>
      <c r="E56" s="2">
        <v>68294.149999999994</v>
      </c>
      <c r="F56" s="3">
        <v>35432.6</v>
      </c>
      <c r="G56" s="4">
        <v>32789.279999999999</v>
      </c>
      <c r="H56" s="5">
        <v>152115.56</v>
      </c>
      <c r="I56" s="6">
        <v>0</v>
      </c>
      <c r="J56" s="7">
        <v>0</v>
      </c>
      <c r="K56" s="8">
        <v>220337.44</v>
      </c>
      <c r="L56" s="9">
        <v>-152043.29</v>
      </c>
    </row>
    <row r="57" spans="1:12" x14ac:dyDescent="0.2">
      <c r="A57" t="s">
        <v>12</v>
      </c>
      <c r="B57" t="s">
        <v>13</v>
      </c>
      <c r="C57" t="s">
        <v>14</v>
      </c>
      <c r="D57" s="1">
        <v>1074</v>
      </c>
      <c r="E57" s="2">
        <v>164826.78</v>
      </c>
      <c r="F57" s="3">
        <v>0</v>
      </c>
      <c r="G57" s="4">
        <v>0</v>
      </c>
      <c r="H57" s="5">
        <v>244128.43</v>
      </c>
      <c r="I57" s="6">
        <v>0</v>
      </c>
      <c r="J57" s="7">
        <v>0</v>
      </c>
      <c r="K57" s="8">
        <v>244128.43</v>
      </c>
      <c r="L57" s="9">
        <v>-79301.649999999994</v>
      </c>
    </row>
    <row r="58" spans="1:12" x14ac:dyDescent="0.2">
      <c r="A58" t="s">
        <v>12</v>
      </c>
      <c r="B58" t="s">
        <v>13</v>
      </c>
      <c r="C58" t="s">
        <v>14</v>
      </c>
      <c r="D58" s="1">
        <v>657</v>
      </c>
      <c r="E58" s="2">
        <v>100829.79</v>
      </c>
      <c r="F58" s="3">
        <v>55132.22</v>
      </c>
      <c r="G58" s="4">
        <v>157882.53</v>
      </c>
      <c r="H58" s="5">
        <v>226970.2</v>
      </c>
      <c r="I58" s="6">
        <v>0</v>
      </c>
      <c r="J58" s="7">
        <v>0</v>
      </c>
      <c r="K58" s="8">
        <v>439984.95</v>
      </c>
      <c r="L58" s="9">
        <v>-339155.16</v>
      </c>
    </row>
    <row r="59" spans="1:12" x14ac:dyDescent="0.2">
      <c r="A59" t="s">
        <v>12</v>
      </c>
      <c r="B59" t="s">
        <v>13</v>
      </c>
      <c r="C59" t="s">
        <v>14</v>
      </c>
      <c r="D59" s="1">
        <v>480</v>
      </c>
      <c r="E59" s="2">
        <v>73665.600000000006</v>
      </c>
      <c r="F59" s="3">
        <v>35432.6</v>
      </c>
      <c r="G59" s="4">
        <v>32789.279999999999</v>
      </c>
      <c r="H59" s="5">
        <v>172555.33</v>
      </c>
      <c r="I59" s="6">
        <v>0</v>
      </c>
      <c r="J59" s="7">
        <v>0</v>
      </c>
      <c r="K59" s="8">
        <v>240777.21</v>
      </c>
      <c r="L59" s="9">
        <v>-167111.60999999999</v>
      </c>
    </row>
    <row r="60" spans="1:12" x14ac:dyDescent="0.2">
      <c r="A60" t="s">
        <v>12</v>
      </c>
      <c r="B60" t="s">
        <v>13</v>
      </c>
      <c r="C60" t="s">
        <v>14</v>
      </c>
      <c r="D60" s="1">
        <v>447</v>
      </c>
      <c r="E60" s="2">
        <v>68601.09</v>
      </c>
      <c r="F60" s="3">
        <v>48398.49</v>
      </c>
      <c r="G60" s="4">
        <v>15346.41</v>
      </c>
      <c r="H60" s="5">
        <v>192441.11</v>
      </c>
      <c r="I60" s="6">
        <v>0</v>
      </c>
      <c r="J60" s="7">
        <v>0</v>
      </c>
      <c r="K60" s="8">
        <v>256186.01</v>
      </c>
      <c r="L60" s="9">
        <v>-187584.92</v>
      </c>
    </row>
    <row r="61" spans="1:12" x14ac:dyDescent="0.2">
      <c r="E61" s="11">
        <f>SUM(E2:E60)</f>
        <v>7486624.6700000018</v>
      </c>
      <c r="K61" s="11">
        <f>SUM(K2:K60)</f>
        <v>19332258.590000011</v>
      </c>
      <c r="L61" s="9">
        <f>SUM(L2:L60)</f>
        <v>-11845633.920000004</v>
      </c>
    </row>
  </sheetData>
  <sortState ref="A2:N71">
    <sortCondition ref="B1"/>
  </sortState>
  <pageMargins left="0.5" right="0.5" top="1" bottom="1" header="0.5" footer="0.5"/>
  <pageSetup scale="66" orientation="portrait" useFirstPageNumber="1" horizontalDpi="4294967294" verticalDpi="4294967294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 Author</dc:creator>
  <cp:lastModifiedBy>Catherine Banker</cp:lastModifiedBy>
  <cp:revision>0</cp:revision>
  <cp:lastPrinted>2017-10-16T02:09:42Z</cp:lastPrinted>
  <dcterms:created xsi:type="dcterms:W3CDTF">2017-10-15T22:02:38Z</dcterms:created>
  <dcterms:modified xsi:type="dcterms:W3CDTF">2017-10-16T03:00:08Z</dcterms:modified>
</cp:coreProperties>
</file>