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0" windowWidth="23580" windowHeight="96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15" i="1" l="1"/>
  <c r="K15" i="1"/>
  <c r="J15" i="1"/>
  <c r="I15" i="1"/>
  <c r="H15" i="1"/>
  <c r="E26" i="1"/>
  <c r="D26" i="1"/>
  <c r="C26" i="1"/>
  <c r="B26" i="1"/>
</calcChain>
</file>

<file path=xl/sharedStrings.xml><?xml version="1.0" encoding="utf-8"?>
<sst xmlns="http://schemas.openxmlformats.org/spreadsheetml/2006/main" count="13" uniqueCount="4">
  <si>
    <t>Line #</t>
  </si>
  <si>
    <t>BEN</t>
  </si>
  <si>
    <t>Total</t>
  </si>
  <si>
    <t>Allocation of dollars after PIA review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</si>
</sst>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0" fillId="0" borderId="1" xfId="0" applyBorder="1"/>
    <xf numFmtId="44" fontId="0" fillId="0" borderId="1" xfId="1" applyFont="1" applyBorder="1"/>
    <xf numFmtId="44" fontId="0" fillId="0" borderId="0" xfId="1" applyFont="1"/>
    <xf numFmtId="44" fontId="2" fillId="0" borderId="0" xfId="1" applyFont="1"/>
    <xf numFmtId="0" fontId="0" fillId="0" borderId="0" xfId="0" applyNumberForma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4" fontId="0" fillId="0" borderId="1" xfId="1" applyFont="1" applyFill="1" applyBorder="1"/>
    <xf numFmtId="44" fontId="0" fillId="0" borderId="1" xfId="0" applyNumberFormat="1" applyBorder="1"/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/>
    <xf numFmtId="0" fontId="0" fillId="0" borderId="1" xfId="1" applyNumberFormat="1" applyFont="1" applyFill="1" applyBorder="1"/>
    <xf numFmtId="0" fontId="0" fillId="0" borderId="1" xfId="0" applyNumberFormat="1" applyBorder="1"/>
    <xf numFmtId="44" fontId="2" fillId="0" borderId="1" xfId="0" applyNumberFormat="1" applyFont="1" applyBorder="1"/>
    <xf numFmtId="0" fontId="3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workbookViewId="0">
      <selection activeCell="G1" sqref="G1:I1"/>
    </sheetView>
  </sheetViews>
  <sheetFormatPr defaultRowHeight="15" x14ac:dyDescent="0.25"/>
  <cols>
    <col min="1" max="1" width="11" bestFit="1" customWidth="1"/>
    <col min="2" max="5" width="11.5703125" bestFit="1" customWidth="1"/>
    <col min="7" max="7" width="11" style="6" bestFit="1" customWidth="1"/>
    <col min="8" max="8" width="11.5703125" bestFit="1" customWidth="1"/>
    <col min="9" max="9" width="12.140625" customWidth="1"/>
    <col min="10" max="10" width="13.85546875" customWidth="1"/>
    <col min="11" max="11" width="12.28515625" customWidth="1"/>
    <col min="12" max="12" width="12.5703125" bestFit="1" customWidth="1"/>
  </cols>
  <sheetData>
    <row r="1" spans="1:12" x14ac:dyDescent="0.25">
      <c r="A1" s="17" t="s">
        <v>3</v>
      </c>
      <c r="B1" s="17"/>
      <c r="C1" s="17"/>
      <c r="G1" s="17" t="s">
        <v>3</v>
      </c>
      <c r="H1" s="17"/>
      <c r="I1" s="17"/>
    </row>
    <row r="2" spans="1:12" x14ac:dyDescent="0.25">
      <c r="A2" s="17"/>
      <c r="B2" s="17"/>
      <c r="C2" s="17"/>
    </row>
    <row r="3" spans="1:12" x14ac:dyDescent="0.25">
      <c r="A3" s="7">
        <v>1799081465</v>
      </c>
      <c r="B3" s="8" t="s">
        <v>1</v>
      </c>
      <c r="C3" s="8" t="s">
        <v>1</v>
      </c>
      <c r="D3" s="8" t="s">
        <v>1</v>
      </c>
      <c r="G3" s="12">
        <v>1799113479</v>
      </c>
      <c r="H3" s="8" t="s">
        <v>1</v>
      </c>
      <c r="I3" s="8" t="s">
        <v>1</v>
      </c>
      <c r="J3" s="8" t="s">
        <v>1</v>
      </c>
      <c r="K3" s="8" t="s">
        <v>1</v>
      </c>
      <c r="L3" s="2"/>
    </row>
    <row r="4" spans="1:12" x14ac:dyDescent="0.25">
      <c r="A4" s="1" t="s">
        <v>0</v>
      </c>
      <c r="B4" s="9">
        <v>16050141</v>
      </c>
      <c r="C4" s="9">
        <v>16068294</v>
      </c>
      <c r="D4" s="9">
        <v>16084392</v>
      </c>
      <c r="G4" s="13" t="s">
        <v>0</v>
      </c>
      <c r="H4" s="9">
        <v>16050141</v>
      </c>
      <c r="I4" s="9">
        <v>16068294</v>
      </c>
      <c r="J4" s="9">
        <v>16084392</v>
      </c>
      <c r="K4" s="9">
        <v>17006988</v>
      </c>
      <c r="L4" s="2"/>
    </row>
    <row r="5" spans="1:12" x14ac:dyDescent="0.25">
      <c r="A5" s="2">
        <v>1</v>
      </c>
      <c r="B5" s="3">
        <v>9600</v>
      </c>
      <c r="C5" s="3">
        <v>9600</v>
      </c>
      <c r="D5" s="3">
        <v>9600</v>
      </c>
      <c r="E5" s="4"/>
      <c r="G5" s="14">
        <v>1</v>
      </c>
      <c r="H5" s="10">
        <v>7997.5</v>
      </c>
      <c r="I5" s="10">
        <v>7997.5</v>
      </c>
      <c r="J5" s="10">
        <v>7997.5</v>
      </c>
      <c r="K5" s="2">
        <v>0</v>
      </c>
      <c r="L5" s="2"/>
    </row>
    <row r="6" spans="1:12" x14ac:dyDescent="0.25">
      <c r="A6" s="2">
        <v>2</v>
      </c>
      <c r="B6" s="3">
        <v>268.76</v>
      </c>
      <c r="C6" s="3">
        <v>268.76</v>
      </c>
      <c r="D6" s="3">
        <v>268.76</v>
      </c>
      <c r="E6" s="4"/>
      <c r="G6" s="14">
        <v>2</v>
      </c>
      <c r="H6" s="10">
        <v>23040</v>
      </c>
      <c r="I6" s="10">
        <v>23040</v>
      </c>
      <c r="J6" s="10">
        <v>23040</v>
      </c>
      <c r="K6" s="2">
        <v>377.48</v>
      </c>
      <c r="L6" s="2"/>
    </row>
    <row r="7" spans="1:12" x14ac:dyDescent="0.25">
      <c r="A7" s="2">
        <v>3</v>
      </c>
      <c r="B7" s="3">
        <v>112.38</v>
      </c>
      <c r="C7" s="3">
        <v>112.38</v>
      </c>
      <c r="D7" s="3">
        <v>112.38</v>
      </c>
      <c r="E7" s="4"/>
      <c r="G7" s="14">
        <v>3</v>
      </c>
      <c r="H7" s="10">
        <v>278.39999999999998</v>
      </c>
      <c r="I7" s="10">
        <v>278.39999999999998</v>
      </c>
      <c r="J7" s="10">
        <v>278.39999999999998</v>
      </c>
      <c r="K7" s="10">
        <v>278.39999999999998</v>
      </c>
      <c r="L7" s="2"/>
    </row>
    <row r="8" spans="1:12" x14ac:dyDescent="0.25">
      <c r="A8" s="2">
        <v>4</v>
      </c>
      <c r="B8" s="3">
        <v>451.7</v>
      </c>
      <c r="C8" s="3">
        <v>451.7</v>
      </c>
      <c r="D8" s="3">
        <v>451.7</v>
      </c>
      <c r="E8" s="4"/>
      <c r="G8" s="14">
        <v>4</v>
      </c>
      <c r="H8" s="10">
        <v>1667.5</v>
      </c>
      <c r="I8" s="10">
        <v>1667.5</v>
      </c>
      <c r="J8" s="10">
        <v>1667.5</v>
      </c>
      <c r="K8" s="10">
        <v>1667.5</v>
      </c>
      <c r="L8" s="2"/>
    </row>
    <row r="9" spans="1:12" x14ac:dyDescent="0.25">
      <c r="A9" s="2">
        <v>5</v>
      </c>
      <c r="B9" s="3">
        <v>2210</v>
      </c>
      <c r="C9" s="3">
        <v>2210</v>
      </c>
      <c r="D9" s="3">
        <v>2210</v>
      </c>
      <c r="E9" s="4"/>
      <c r="G9" s="14">
        <v>5</v>
      </c>
      <c r="H9" s="10">
        <v>574.20000000000005</v>
      </c>
      <c r="I9" s="10">
        <v>574.20000000000005</v>
      </c>
      <c r="J9" s="10">
        <v>574.20000000000005</v>
      </c>
      <c r="K9" s="10">
        <v>574.20000000000005</v>
      </c>
      <c r="L9" s="2"/>
    </row>
    <row r="10" spans="1:12" x14ac:dyDescent="0.25">
      <c r="A10" s="2">
        <v>6</v>
      </c>
      <c r="B10" s="3">
        <v>512.5</v>
      </c>
      <c r="C10" s="3">
        <v>512.5</v>
      </c>
      <c r="D10" s="3">
        <v>512.5</v>
      </c>
      <c r="E10" s="4"/>
      <c r="G10" s="14">
        <v>6</v>
      </c>
      <c r="H10" s="10">
        <v>3442.3</v>
      </c>
      <c r="I10" s="10">
        <v>3442.3</v>
      </c>
      <c r="J10" s="10">
        <v>3442.3</v>
      </c>
      <c r="K10" s="10">
        <v>3442.3</v>
      </c>
      <c r="L10" s="2"/>
    </row>
    <row r="11" spans="1:12" x14ac:dyDescent="0.25">
      <c r="A11" s="2">
        <v>7</v>
      </c>
      <c r="B11" s="3">
        <v>193.08</v>
      </c>
      <c r="C11" s="3">
        <v>193.08</v>
      </c>
      <c r="D11" s="3">
        <v>193.08</v>
      </c>
      <c r="E11" s="4"/>
      <c r="G11" s="14">
        <v>7</v>
      </c>
      <c r="H11" s="10">
        <v>240.7</v>
      </c>
      <c r="I11" s="10">
        <v>240.7</v>
      </c>
      <c r="J11" s="10">
        <v>240.7</v>
      </c>
      <c r="K11" s="10">
        <v>240.7</v>
      </c>
      <c r="L11" s="2"/>
    </row>
    <row r="12" spans="1:12" x14ac:dyDescent="0.25">
      <c r="A12" s="2">
        <v>8</v>
      </c>
      <c r="B12" s="3">
        <v>22.8</v>
      </c>
      <c r="C12" s="3">
        <v>22.8</v>
      </c>
      <c r="D12" s="3">
        <v>22.8</v>
      </c>
      <c r="E12" s="4"/>
      <c r="G12" s="14">
        <v>8</v>
      </c>
      <c r="H12" s="10">
        <v>1442.75</v>
      </c>
      <c r="I12" s="10">
        <v>1442.75</v>
      </c>
      <c r="J12" s="10">
        <v>1442.75</v>
      </c>
      <c r="K12" s="10">
        <v>1442.75</v>
      </c>
      <c r="L12" s="2"/>
    </row>
    <row r="13" spans="1:12" x14ac:dyDescent="0.25">
      <c r="A13" s="2">
        <v>9</v>
      </c>
      <c r="B13" s="3">
        <v>464.64</v>
      </c>
      <c r="C13" s="3">
        <v>464.64</v>
      </c>
      <c r="D13" s="3">
        <v>464.64</v>
      </c>
      <c r="E13" s="4"/>
      <c r="G13" s="14">
        <v>9</v>
      </c>
      <c r="H13" s="10">
        <v>2475</v>
      </c>
      <c r="I13" s="10">
        <v>2475</v>
      </c>
      <c r="J13" s="10">
        <v>2475</v>
      </c>
      <c r="K13" s="10">
        <v>2475</v>
      </c>
      <c r="L13" s="2"/>
    </row>
    <row r="14" spans="1:12" x14ac:dyDescent="0.25">
      <c r="A14" s="2">
        <v>10</v>
      </c>
      <c r="B14" s="3">
        <v>237.42</v>
      </c>
      <c r="C14" s="3">
        <v>237.42</v>
      </c>
      <c r="D14" s="3">
        <v>237.42</v>
      </c>
      <c r="E14" s="4"/>
      <c r="G14" s="14">
        <v>10</v>
      </c>
      <c r="H14" s="10">
        <v>4380.75</v>
      </c>
      <c r="I14" s="10">
        <v>4380.75</v>
      </c>
      <c r="J14" s="10">
        <v>4380.75</v>
      </c>
      <c r="K14" s="10">
        <v>4380.75</v>
      </c>
      <c r="L14" s="2"/>
    </row>
    <row r="15" spans="1:12" x14ac:dyDescent="0.25">
      <c r="A15" s="2">
        <v>11</v>
      </c>
      <c r="B15" s="3">
        <v>106.4</v>
      </c>
      <c r="C15" s="3">
        <v>106.4</v>
      </c>
      <c r="D15" s="3">
        <v>106.4</v>
      </c>
      <c r="E15" s="4"/>
      <c r="G15" s="15" t="s">
        <v>2</v>
      </c>
      <c r="H15" s="11">
        <f>SUM(H5:H14)</f>
        <v>45539.1</v>
      </c>
      <c r="I15" s="11">
        <f t="shared" ref="I15:K15" si="0">SUM(I5:I14)</f>
        <v>45539.1</v>
      </c>
      <c r="J15" s="11">
        <f t="shared" si="0"/>
        <v>45539.1</v>
      </c>
      <c r="K15" s="11">
        <f t="shared" si="0"/>
        <v>14879.08</v>
      </c>
      <c r="L15" s="16">
        <f>SUM(H15:K15)</f>
        <v>151496.37999999998</v>
      </c>
    </row>
    <row r="16" spans="1:12" x14ac:dyDescent="0.25">
      <c r="A16" s="2">
        <v>12</v>
      </c>
      <c r="B16" s="3">
        <v>122.47</v>
      </c>
      <c r="C16" s="3">
        <v>122.47</v>
      </c>
      <c r="D16" s="3">
        <v>122.47</v>
      </c>
      <c r="E16" s="4"/>
    </row>
    <row r="17" spans="1:5" x14ac:dyDescent="0.25">
      <c r="A17" s="2">
        <v>13</v>
      </c>
      <c r="B17" s="3">
        <v>262.60000000000002</v>
      </c>
      <c r="C17" s="3">
        <v>262.60000000000002</v>
      </c>
      <c r="D17" s="3">
        <v>262.60000000000002</v>
      </c>
      <c r="E17" s="4"/>
    </row>
    <row r="18" spans="1:5" x14ac:dyDescent="0.25">
      <c r="A18" s="2">
        <v>14</v>
      </c>
      <c r="B18" s="3">
        <v>344.31</v>
      </c>
      <c r="C18" s="3">
        <v>344.31</v>
      </c>
      <c r="D18" s="3">
        <v>344.3</v>
      </c>
      <c r="E18" s="4"/>
    </row>
    <row r="19" spans="1:5" x14ac:dyDescent="0.25">
      <c r="A19" s="2">
        <v>15</v>
      </c>
      <c r="B19" s="3">
        <v>2744.45</v>
      </c>
      <c r="C19" s="3">
        <v>2744.45</v>
      </c>
      <c r="D19" s="3">
        <v>2744.45</v>
      </c>
      <c r="E19" s="4"/>
    </row>
    <row r="20" spans="1:5" x14ac:dyDescent="0.25">
      <c r="A20" s="2">
        <v>16</v>
      </c>
      <c r="B20" s="3">
        <v>139.5</v>
      </c>
      <c r="C20" s="3">
        <v>139.5</v>
      </c>
      <c r="D20" s="3">
        <v>139.5</v>
      </c>
      <c r="E20" s="4"/>
    </row>
    <row r="21" spans="1:5" x14ac:dyDescent="0.25">
      <c r="A21" s="2">
        <v>17</v>
      </c>
      <c r="B21" s="3">
        <v>5955.84</v>
      </c>
      <c r="C21" s="3">
        <v>5955.84</v>
      </c>
      <c r="D21" s="3">
        <v>5955.84</v>
      </c>
      <c r="E21" s="4"/>
    </row>
    <row r="22" spans="1:5" x14ac:dyDescent="0.25">
      <c r="A22" s="2">
        <v>18</v>
      </c>
      <c r="B22" s="3">
        <v>570.34</v>
      </c>
      <c r="C22" s="3">
        <v>570.34</v>
      </c>
      <c r="D22" s="3">
        <v>570.34</v>
      </c>
      <c r="E22" s="4"/>
    </row>
    <row r="23" spans="1:5" x14ac:dyDescent="0.25">
      <c r="A23" s="2">
        <v>19</v>
      </c>
      <c r="B23" s="3">
        <v>178</v>
      </c>
      <c r="C23" s="3">
        <v>178</v>
      </c>
      <c r="D23" s="3">
        <v>178</v>
      </c>
      <c r="E23" s="4"/>
    </row>
    <row r="24" spans="1:5" x14ac:dyDescent="0.25">
      <c r="A24" s="2">
        <v>20</v>
      </c>
      <c r="B24" s="3">
        <v>1440</v>
      </c>
      <c r="C24" s="3">
        <v>1440</v>
      </c>
      <c r="D24" s="3">
        <v>1440</v>
      </c>
      <c r="E24" s="4"/>
    </row>
    <row r="25" spans="1:5" x14ac:dyDescent="0.25">
      <c r="A25" s="2">
        <v>21</v>
      </c>
      <c r="B25" s="3">
        <v>379.5</v>
      </c>
      <c r="C25" s="3">
        <v>379.49</v>
      </c>
      <c r="D25" s="3">
        <v>379.49</v>
      </c>
      <c r="E25" s="4"/>
    </row>
    <row r="26" spans="1:5" x14ac:dyDescent="0.25">
      <c r="A26" s="2" t="s">
        <v>2</v>
      </c>
      <c r="B26" s="3">
        <f>SUM(B5:B25)</f>
        <v>26316.69</v>
      </c>
      <c r="C26" s="3">
        <f t="shared" ref="C26:D26" si="1">SUM(C5:C25)</f>
        <v>26316.68</v>
      </c>
      <c r="D26" s="3">
        <f t="shared" si="1"/>
        <v>26316.67</v>
      </c>
      <c r="E26" s="5">
        <f>SUM(B26:D26)</f>
        <v>78950.039999999994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Allen, Marjorie</dc:creator>
  <cp:lastModifiedBy>Allen, Marjorie</cp:lastModifiedBy>
  <dcterms:created xsi:type="dcterms:W3CDTF">2018-05-15T16:07:04Z</dcterms:created>
  <dcterms:modified xsi:type="dcterms:W3CDTF">2018-05-15T17:12:18Z</dcterms:modified>
</cp:coreProperties>
</file>